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100.199\部署共有\活動推進部\020_活動推進\070_イベント保険\イベント保険関係\福祉推進部フォルダのイベント保険⇒活動推進部へ\"/>
    </mc:Choice>
  </mc:AlternateContent>
  <xr:revisionPtr revIDLastSave="0" documentId="13_ncr:1_{9C05D5EC-27A8-4955-A91C-B26758D8C877}" xr6:coauthVersionLast="47" xr6:coauthVersionMax="47" xr10:uidLastSave="{00000000-0000-0000-0000-000000000000}"/>
  <bookViews>
    <workbookView xWindow="-108" yWindow="-108" windowWidth="23256" windowHeight="12576" xr2:uid="{4A08C1AC-C352-4BFE-9B3C-FE73B917DC44}"/>
  </bookViews>
  <sheets>
    <sheet name="イベント保険　申請書＆報告書 " sheetId="2" r:id="rId1"/>
    <sheet name="リスト" sheetId="3" state="hidden" r:id="rId2"/>
    <sheet name="転記シート" sheetId="1" state="hidden" r:id="rId3"/>
  </sheets>
  <definedNames>
    <definedName name="_xlnm.Print_Area" localSheetId="0">'イベント保険　申請書＆報告書 '!$A$1:$U$42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/>
  <c r="C8" i="1"/>
  <c r="B8" i="1"/>
  <c r="A8" i="1"/>
  <c r="E4" i="1"/>
  <c r="E8" i="1"/>
  <c r="C4" i="1"/>
  <c r="B4" i="1"/>
  <c r="A4" i="1"/>
</calcChain>
</file>

<file path=xl/sharedStrings.xml><?xml version="1.0" encoding="utf-8"?>
<sst xmlns="http://schemas.openxmlformats.org/spreadsheetml/2006/main" count="164" uniqueCount="120">
  <si>
    <t>年度</t>
    <rPh sb="0" eb="1">
      <t>ネン</t>
    </rPh>
    <rPh sb="1" eb="2">
      <t>ド</t>
    </rPh>
    <phoneticPr fontId="4"/>
  </si>
  <si>
    <t>開催月</t>
    <rPh sb="0" eb="2">
      <t>カイサイ</t>
    </rPh>
    <rPh sb="2" eb="3">
      <t>ツキ</t>
    </rPh>
    <phoneticPr fontId="4"/>
  </si>
  <si>
    <t>イベント名</t>
    <rPh sb="4" eb="5">
      <t>メイ</t>
    </rPh>
    <phoneticPr fontId="4"/>
  </si>
  <si>
    <t>①</t>
  </si>
  <si>
    <t>②</t>
  </si>
  <si>
    <t>宿泊①（～1泊2日）</t>
    <rPh sb="0" eb="2">
      <t>シュクハク</t>
    </rPh>
    <rPh sb="6" eb="7">
      <t>ハク</t>
    </rPh>
    <rPh sb="8" eb="9">
      <t>カ</t>
    </rPh>
    <phoneticPr fontId="4"/>
  </si>
  <si>
    <t>宿泊②（～3泊4日）</t>
    <rPh sb="0" eb="2">
      <t>シュクハク</t>
    </rPh>
    <rPh sb="6" eb="7">
      <t>ハク</t>
    </rPh>
    <rPh sb="8" eb="9">
      <t>カ</t>
    </rPh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</si>
  <si>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</si>
  <si>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</si>
  <si>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</si>
  <si>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タイトル</t>
  </si>
  <si>
    <t>人数</t>
    <rPh sb="0" eb="2">
      <t>ニンズウ</t>
    </rPh>
    <phoneticPr fontId="3"/>
  </si>
  <si>
    <t>イベント名</t>
  </si>
  <si>
    <t>開催予定日・時</t>
  </si>
  <si>
    <t>場所</t>
  </si>
  <si>
    <t>主催</t>
  </si>
  <si>
    <t>活動内容</t>
  </si>
  <si>
    <t>参加予定数</t>
  </si>
  <si>
    <t>担当者連絡先</t>
  </si>
  <si>
    <t>事前記入</t>
  </si>
  <si>
    <t>開催日・時</t>
  </si>
  <si>
    <t>参加人数</t>
  </si>
  <si>
    <t>年</t>
    <phoneticPr fontId="6"/>
  </si>
  <si>
    <t>月</t>
    <phoneticPr fontId="6"/>
  </si>
  <si>
    <t>日</t>
    <phoneticPr fontId="6"/>
  </si>
  <si>
    <t>（</t>
    <phoneticPr fontId="6"/>
  </si>
  <si>
    <t>）</t>
    <phoneticPr fontId="6"/>
  </si>
  <si>
    <t>～</t>
    <phoneticPr fontId="6"/>
  </si>
  <si>
    <t>／</t>
    <phoneticPr fontId="6"/>
  </si>
  <si>
    <t>分</t>
    <rPh sb="0" eb="1">
      <t>フン</t>
    </rPh>
    <phoneticPr fontId="6"/>
  </si>
  <si>
    <t>時</t>
    <rPh sb="0" eb="1">
      <t>ジ</t>
    </rPh>
    <phoneticPr fontId="6"/>
  </si>
  <si>
    <t>ブロック</t>
    <phoneticPr fontId="6"/>
  </si>
  <si>
    <t>支部</t>
    <phoneticPr fontId="6"/>
  </si>
  <si>
    <t>理事会</t>
  </si>
  <si>
    <t>地区</t>
    <phoneticPr fontId="6"/>
  </si>
  <si>
    <t>氏名：</t>
    <phoneticPr fontId="6"/>
  </si>
  <si>
    <t>TEL：</t>
    <phoneticPr fontId="6"/>
  </si>
  <si>
    <t>名</t>
    <rPh sb="0" eb="1">
      <t>メイ</t>
    </rPh>
    <phoneticPr fontId="6"/>
  </si>
  <si>
    <t>記入日：</t>
    <phoneticPr fontId="6"/>
  </si>
  <si>
    <t>日</t>
    <rPh sb="0" eb="1">
      <t>ニチ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</si>
  <si>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</si>
  <si>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</si>
  <si>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記入者：</t>
    <phoneticPr fontId="6"/>
  </si>
  <si>
    <t>組合員＋家族</t>
    <phoneticPr fontId="6"/>
  </si>
  <si>
    <t>組合員外</t>
    <phoneticPr fontId="6"/>
  </si>
  <si>
    <t>人</t>
    <phoneticPr fontId="6"/>
  </si>
  <si>
    <t>人</t>
    <rPh sb="0" eb="1">
      <t>ニン</t>
    </rPh>
    <phoneticPr fontId="6"/>
  </si>
  <si>
    <t>https://saitama.seikatsuclub.coop/contact/form/saitama/event_insurance.html</t>
    <phoneticPr fontId="6"/>
  </si>
  <si>
    <t>▼申請報告フォーム</t>
    <rPh sb="1" eb="3">
      <t>シンセイ</t>
    </rPh>
    <rPh sb="3" eb="5">
      <t>ホウコク</t>
    </rPh>
    <phoneticPr fontId="6"/>
  </si>
  <si>
    <t>◇事前記入</t>
    <rPh sb="1" eb="5">
      <t>ジゼンキニュウ</t>
    </rPh>
    <phoneticPr fontId="6"/>
  </si>
  <si>
    <t>◇事後記入</t>
    <rPh sb="1" eb="3">
      <t>ジゴ</t>
    </rPh>
    <rPh sb="3" eb="5">
      <t>キニュウ</t>
    </rPh>
    <phoneticPr fontId="6"/>
  </si>
  <si>
    <t>開催日</t>
    <rPh sb="0" eb="2">
      <t>カイサイ</t>
    </rPh>
    <rPh sb="2" eb="3">
      <t>ヒ</t>
    </rPh>
    <phoneticPr fontId="4"/>
  </si>
  <si>
    <t>月</t>
    <rPh sb="0" eb="1">
      <t>ゲツ</t>
    </rPh>
    <phoneticPr fontId="6"/>
  </si>
  <si>
    <t>火</t>
  </si>
  <si>
    <t>水</t>
  </si>
  <si>
    <t>木</t>
  </si>
  <si>
    <t>金</t>
  </si>
  <si>
    <t>土</t>
  </si>
  <si>
    <t>狭山</t>
  </si>
  <si>
    <t>狭山</t>
    <rPh sb="0" eb="2">
      <t>サヤマ</t>
    </rPh>
    <phoneticPr fontId="6"/>
  </si>
  <si>
    <t>所沢</t>
    <rPh sb="0" eb="2">
      <t>トコロザワ</t>
    </rPh>
    <phoneticPr fontId="6"/>
  </si>
  <si>
    <t>川口</t>
  </si>
  <si>
    <t>川口</t>
    <rPh sb="0" eb="2">
      <t>カワグチ</t>
    </rPh>
    <phoneticPr fontId="6"/>
  </si>
  <si>
    <t>越谷</t>
    <rPh sb="0" eb="2">
      <t>コシガヤ</t>
    </rPh>
    <phoneticPr fontId="6"/>
  </si>
  <si>
    <t>大宮</t>
  </si>
  <si>
    <t>大宮</t>
    <rPh sb="0" eb="2">
      <t>オオミヤ</t>
    </rPh>
    <phoneticPr fontId="6"/>
  </si>
  <si>
    <t>熊谷</t>
  </si>
  <si>
    <t>熊谷</t>
    <rPh sb="0" eb="2">
      <t>クマガヤ</t>
    </rPh>
    <phoneticPr fontId="6"/>
  </si>
  <si>
    <t>川越</t>
  </si>
  <si>
    <t>坂戸</t>
  </si>
  <si>
    <t>入間</t>
  </si>
  <si>
    <t>鶴ヶ島</t>
  </si>
  <si>
    <t>鳩山</t>
  </si>
  <si>
    <t>日高</t>
  </si>
  <si>
    <t>飯能</t>
  </si>
  <si>
    <t>川島</t>
  </si>
  <si>
    <t>毛呂山</t>
  </si>
  <si>
    <t>所沢北</t>
  </si>
  <si>
    <t>所沢南</t>
  </si>
  <si>
    <t>富士見三芳</t>
  </si>
  <si>
    <t>新座</t>
  </si>
  <si>
    <t>和光</t>
  </si>
  <si>
    <t>朝霞</t>
  </si>
  <si>
    <t>志木</t>
  </si>
  <si>
    <t>所沢東</t>
  </si>
  <si>
    <t>ふじみ野</t>
  </si>
  <si>
    <t>浦和東</t>
  </si>
  <si>
    <t>浦和西</t>
  </si>
  <si>
    <t>戸田</t>
  </si>
  <si>
    <t>いぶき</t>
  </si>
  <si>
    <t>草加</t>
  </si>
  <si>
    <t>三郷・八潮</t>
  </si>
  <si>
    <t>越谷くわい</t>
  </si>
  <si>
    <t>吉川・松伏</t>
  </si>
  <si>
    <t>越谷いちご</t>
  </si>
  <si>
    <t>岩槻</t>
  </si>
  <si>
    <t>蓮田</t>
  </si>
  <si>
    <t>春日部</t>
  </si>
  <si>
    <t>杉戸</t>
  </si>
  <si>
    <t>上尾</t>
  </si>
  <si>
    <t>白岡</t>
  </si>
  <si>
    <t>久喜</t>
  </si>
  <si>
    <t>幸手</t>
  </si>
  <si>
    <t>宮代</t>
    <rPh sb="0" eb="2">
      <t>ミヤシロ</t>
    </rPh>
    <phoneticPr fontId="3"/>
  </si>
  <si>
    <t>加須</t>
  </si>
  <si>
    <t>桶川</t>
  </si>
  <si>
    <t>比企</t>
  </si>
  <si>
    <t>鴻巣</t>
  </si>
  <si>
    <t>本庄</t>
  </si>
  <si>
    <t>深谷</t>
  </si>
  <si>
    <t>吹上</t>
  </si>
  <si>
    <t>行田</t>
  </si>
  <si>
    <t>寄居</t>
  </si>
  <si>
    <t>秩父</t>
  </si>
  <si>
    <t>小川</t>
  </si>
  <si>
    <t>羽生</t>
  </si>
  <si>
    <t>北本</t>
    <rPh sb="0" eb="2">
      <t>キタモト</t>
    </rPh>
    <phoneticPr fontId="3"/>
  </si>
  <si>
    <t>デポー浦和</t>
    <rPh sb="3" eb="5">
      <t>ウラワ</t>
    </rPh>
    <phoneticPr fontId="6"/>
  </si>
  <si>
    <t>デポー所沢</t>
    <rPh sb="3" eb="5">
      <t>トコロザワ</t>
    </rPh>
    <phoneticPr fontId="6"/>
  </si>
  <si>
    <t>Tハウス名</t>
    <rPh sb="4" eb="5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</si>
</sst>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176" fontId="2" fillId="2" borderId="2" xfId="1" applyNumberFormat="1" applyFont="1" applyFill="1" applyBorder="1" applyAlignment="1">
      <alignment horizontal="center" vertical="top" wrapText="1"/>
    </xf>
    <xf numFmtId="176" fontId="2" fillId="2" borderId="3" xfId="1" applyNumberFormat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1" fillId="0" borderId="5" xfId="1" applyBorder="1"/>
    <xf numFmtId="176" fontId="1" fillId="0" borderId="6" xfId="1" applyNumberFormat="1" applyBorder="1" applyAlignment="1">
      <alignment horizontal="right"/>
    </xf>
    <xf numFmtId="176" fontId="1" fillId="0" borderId="7" xfId="1" applyNumberFormat="1" applyBorder="1" applyAlignment="1">
      <alignment horizontal="right"/>
    </xf>
    <xf numFmtId="56" fontId="1" fillId="0" borderId="6" xfId="1" applyNumberFormat="1" applyBorder="1"/>
    <xf numFmtId="0" fontId="1" fillId="0" borderId="8" xfId="1" applyBorder="1"/>
    <xf numFmtId="0" fontId="2" fillId="2" borderId="2" xfId="1" applyFont="1" applyFill="1" applyBorder="1" applyAlignment="1">
      <alignment horizontal="center" vertical="top" shrinkToFit="1"/>
    </xf>
    <xf numFmtId="0" fontId="1" fillId="0" borderId="6" xfId="1" applyBorder="1" applyAlignment="1">
      <alignment shrinkToFit="1"/>
    </xf>
    <xf numFmtId="0" fontId="1" fillId="0" borderId="11" xfId="1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0" borderId="6" xfId="1" applyBorder="1"/>
    <xf numFmtId="0" fontId="7" fillId="0" borderId="0" xfId="2">
      <alignment vertical="center"/>
    </xf>
    <xf numFmtId="0" fontId="5" fillId="0" borderId="14" xfId="1" applyFont="1" applyBorder="1" applyAlignment="1">
      <alignment horizontal="center"/>
    </xf>
    <xf numFmtId="0" fontId="5" fillId="0" borderId="13" xfId="1" applyFont="1" applyBorder="1"/>
    <xf numFmtId="0" fontId="5" fillId="0" borderId="14" xfId="1" applyFont="1" applyBorder="1"/>
    <xf numFmtId="0" fontId="5" fillId="0" borderId="15" xfId="1" applyFont="1" applyBorder="1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6346F037-858F-44C2-AEC8-B15B1AA487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38101</xdr:rowOff>
    </xdr:from>
    <xdr:to>
      <xdr:col>20</xdr:col>
      <xdr:colOff>180975</xdr:colOff>
      <xdr:row>4</xdr:row>
      <xdr:rowOff>247650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405702-D861-4BBB-AFAF-2410B22ECBCE}"/>
            </a:ext>
          </a:extLst>
        </xdr:cNvPr>
        <xdr:cNvSpPr txBox="1"/>
      </xdr:nvSpPr>
      <xdr:spPr>
        <a:xfrm>
          <a:off x="38100" y="38101"/>
          <a:ext cx="6543675" cy="11620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ctr">
            <a:spcAft>
              <a:spcPts val="0"/>
            </a:spcAft>
          </a:pPr>
          <a:endParaRPr lang="ja-JP" alt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alt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                                                                                                                     </a:t>
          </a:r>
          <a:r>
            <a:rPr lang="ja-JP" alt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書式更新：</a:t>
          </a:r>
          <a:r>
            <a:rPr lang="en-US" altLang="ja-JP" sz="105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2024.6.28</a:t>
          </a:r>
          <a:endParaRPr lang="ja-JP" alt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800" b="1">
              <a:effectLst/>
              <a:ea typeface="HG丸ｺﾞｼｯｸM-PRO" panose="020F0600000000000000" pitchFamily="50" charset="-128"/>
            </a:rPr>
            <a:t>                               </a:t>
          </a:r>
          <a:r>
            <a:rPr lang="ja-JP" altLang="ja-JP" sz="1800" b="1">
              <a:effectLst/>
              <a:ea typeface="HG丸ｺﾞｼｯｸM-PRO" panose="020F0600000000000000" pitchFamily="50" charset="-128"/>
            </a:rPr>
            <a:t>イベント保険　申請書＆報告書</a:t>
          </a:r>
          <a:r>
            <a:rPr lang="ja-JP" altLang="ja-JP">
              <a:effectLst/>
            </a:rPr>
            <a:t> </a:t>
          </a:r>
          <a:r>
            <a:rPr lang="en-US" altLang="ja-JP" sz="1200" kern="100"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alt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ja-JP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◇事前記入</a:t>
          </a:r>
          <a:endParaRPr lang="ja-JP" alt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r>
            <a:rPr lang="en-US" altLang="ja-JP" sz="1100" kern="100"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     </a:t>
          </a:r>
          <a:r>
            <a:rPr lang="ja-JP" altLang="ja-JP" sz="1100" kern="100"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基本的に主催代表者が申請・報告（代表者の依頼により事務局・個人が代行することを可とする）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62949</xdr:colOff>
      <xdr:row>17</xdr:row>
      <xdr:rowOff>155298</xdr:rowOff>
    </xdr:from>
    <xdr:to>
      <xdr:col>20</xdr:col>
      <xdr:colOff>215349</xdr:colOff>
      <xdr:row>25</xdr:row>
      <xdr:rowOff>107674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22ACAC8-3DCD-41B9-9ACC-EAC175F3F808}"/>
            </a:ext>
          </a:extLst>
        </xdr:cNvPr>
        <xdr:cNvSpPr txBox="1"/>
      </xdr:nvSpPr>
      <xdr:spPr>
        <a:xfrm>
          <a:off x="62949" y="4594776"/>
          <a:ext cx="6554857" cy="187394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indent="139700" algn="l">
            <a:spcAft>
              <a:spcPts val="0"/>
            </a:spcAft>
          </a:pPr>
          <a:r>
            <a:rPr lang="en-US" altLang="ja-JP" sz="1100" kern="100"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．申請は、開催日前日までに、本部事務局にメール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・フォーム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・ＦＡＸ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で送信してください。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558800" indent="55880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本部事務局</a:t>
          </a:r>
          <a:r>
            <a:rPr lang="ja-JP" altLang="ja-JP" sz="105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TEL</a:t>
          </a:r>
          <a:r>
            <a:rPr lang="ja-JP" altLang="ja-JP" sz="110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048-424-2763</a:t>
          </a:r>
          <a:r>
            <a:rPr lang="ja-JP" altLang="ja-JP" sz="110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／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FAX</a:t>
          </a:r>
          <a:r>
            <a:rPr lang="ja-JP" altLang="ja-JP" sz="110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：</a:t>
          </a:r>
          <a:r>
            <a:rPr lang="en-US" altLang="ja-JP" sz="1100" kern="100">
              <a:solidFill>
                <a:sysClr val="windowText" lastClr="000000"/>
              </a:solidFill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048-424-2796</a:t>
          </a:r>
          <a:endParaRPr lang="ja-JP" altLang="ja-JP" sz="1050" kern="100">
            <a:solidFill>
              <a:sysClr val="windowText" lastClr="00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66700" indent="1117600" algn="l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イベント保険専用アドレス</a:t>
          </a:r>
          <a:r>
            <a:rPr lang="ja-JP" altLang="ja-JP" sz="1200" kern="100" spc="4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200" kern="100" spc="4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hoken@seikatsuclub-saitama.coop</a:t>
          </a:r>
        </a:p>
        <a:p>
          <a:pPr indent="139700" algn="l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２．当日の参加者名簿が必要です。〈保険の適用は、原則として名簿に載っている人のみ〉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412750" indent="-279400" algn="l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３．開催後、以下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内容を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本部事務局にメール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・フォーム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FAX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で送信する。〈名簿の添付は不要〉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412750" indent="-279400" algn="l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◎　事故発生時は、名簿登載者であることを確認の上、速やかに本部事務局までご連絡ください。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ja-JP" sz="105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◇事後記入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R="139700" algn="r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報告日：　　　年　　　月　　　日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36858</xdr:colOff>
      <xdr:row>35</xdr:row>
      <xdr:rowOff>69988</xdr:rowOff>
    </xdr:from>
    <xdr:to>
      <xdr:col>20</xdr:col>
      <xdr:colOff>179733</xdr:colOff>
      <xdr:row>41</xdr:row>
      <xdr:rowOff>184288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5B800BA-5879-4A14-8376-CEE08A6DEE29}"/>
            </a:ext>
          </a:extLst>
        </xdr:cNvPr>
        <xdr:cNvSpPr txBox="1"/>
      </xdr:nvSpPr>
      <xdr:spPr>
        <a:xfrm>
          <a:off x="36858" y="8692184"/>
          <a:ext cx="6545332" cy="15554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342900" lvl="0" indent="-342900" algn="just">
            <a:spcAft>
              <a:spcPts val="0"/>
            </a:spcAft>
            <a:buFont typeface="ＭＳ 明朝" panose="02020609040205080304" pitchFamily="17" charset="-128"/>
            <a:buChar char="★"/>
            <a:tabLst>
              <a:tab pos="572770" algn="l"/>
            </a:tabLs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保障内容　死亡・後遺障害　　　</a:t>
          </a:r>
          <a:r>
            <a:rPr lang="ja-JP" altLang="en-US" sz="1100" kern="100" baseline="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300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万円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417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　 入院日額　 　　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2,500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円（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180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日限度）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417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　 通院日額　 　　　　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1,500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円　（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90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日限度）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4170" algn="just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　　 賠償責任　　 　　　身体賠償　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名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億円、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事故２億円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344170" algn="l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（自己負担金額１事故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1,000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円）</a:t>
          </a:r>
          <a:r>
            <a:rPr lang="ja-JP" alt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 　 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 財物賠償　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事故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1,000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万円（写真要）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783840" indent="-698500" algn="l">
            <a:spcAft>
              <a:spcPts val="0"/>
            </a:spcAft>
          </a:pP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　　　 預かり物賠償　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500</a:t>
          </a:r>
          <a:r>
            <a:rPr lang="ja-JP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万円（保険期間通算）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2743200" algn="l">
            <a:spcAft>
              <a:spcPts val="0"/>
            </a:spcAft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（現金・貴金属等の貴重品に関する賠償の場合は、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2857500" algn="l">
            <a:spcAft>
              <a:spcPts val="0"/>
            </a:spcAft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１事故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万円・保険期間中通算１００万円が限度となります。）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16</xdr:col>
      <xdr:colOff>326750</xdr:colOff>
      <xdr:row>33</xdr:row>
      <xdr:rowOff>96491</xdr:rowOff>
    </xdr:from>
    <xdr:to>
      <xdr:col>20</xdr:col>
      <xdr:colOff>416</xdr:colOff>
      <xdr:row>36</xdr:row>
      <xdr:rowOff>163167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BC26502-742A-40DC-A8C4-B6466D236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337" y="8478491"/>
          <a:ext cx="783536" cy="78726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16</xdr:col>
      <xdr:colOff>92351</xdr:colOff>
      <xdr:row>36</xdr:row>
      <xdr:rowOff>122582</xdr:rowOff>
    </xdr:from>
    <xdr:to>
      <xdr:col>21</xdr:col>
      <xdr:colOff>6626</xdr:colOff>
      <xdr:row>37</xdr:row>
      <xdr:rowOff>217833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2CFC4C-F7CF-4D34-9A28-C6B0357F2C65}"/>
            </a:ext>
          </a:extLst>
        </xdr:cNvPr>
        <xdr:cNvSpPr txBox="1"/>
      </xdr:nvSpPr>
      <xdr:spPr>
        <a:xfrm>
          <a:off x="5384938" y="9225169"/>
          <a:ext cx="1256058" cy="335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申請報告フォーム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itama.seikatsuclub.coop/contact/form/saitama/event_insuranc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DAD2-DF3B-41EF-A563-C7AC45AC0FC9}">
  <dimension ref="B5:U35"/>
  <sheetViews>
    <sheetView tabSelected="1" view="pageBreakPreview" zoomScaleNormal="100" zoomScaleSheetLayoutView="100" workbookViewId="0">
      <selection activeCell="C6" sqref="C6:U6"/>
    </sheetView>
  </sheetViews>
  <sheetFormatPr defaultRowHeight="18" x14ac:dyDescent="0.45"/>
  <cols>
    <col min="1" max="1" width="1.5" customWidth="1"/>
    <col min="2" max="2" width="14.5" customWidth="1"/>
    <col min="3" max="3" width="6.59765625" customWidth="1"/>
    <col min="4" max="4" width="2.8984375" customWidth="1"/>
    <col min="5" max="5" width="4.69921875" customWidth="1"/>
    <col min="6" max="6" width="2.8984375" customWidth="1"/>
    <col min="7" max="7" width="4.69921875" customWidth="1"/>
    <col min="8" max="8" width="2.8984375" customWidth="1"/>
    <col min="9" max="9" width="2.19921875" customWidth="1"/>
    <col min="10" max="10" width="4.59765625" customWidth="1"/>
    <col min="11" max="11" width="2.19921875" customWidth="1"/>
    <col min="12" max="12" width="2.5" customWidth="1"/>
    <col min="13" max="13" width="6.59765625" customWidth="1"/>
    <col min="14" max="14" width="2.8984375" customWidth="1"/>
    <col min="15" max="15" width="4.69921875" customWidth="1"/>
    <col min="16" max="16" width="2.8984375" customWidth="1"/>
    <col min="17" max="17" width="4.69921875" customWidth="1"/>
    <col min="18" max="18" width="2.8984375" customWidth="1"/>
    <col min="19" max="19" width="2.19921875" customWidth="1"/>
    <col min="20" max="20" width="4.59765625" customWidth="1"/>
    <col min="21" max="21" width="3" customWidth="1"/>
  </cols>
  <sheetData>
    <row r="5" spans="2:21" ht="31.5" customHeight="1" x14ac:dyDescent="0.45"/>
    <row r="6" spans="2:21" ht="20.25" customHeight="1" x14ac:dyDescent="0.45">
      <c r="B6" s="16" t="s">
        <v>12</v>
      </c>
      <c r="C6" s="67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3"/>
    </row>
    <row r="7" spans="2:21" ht="20.25" customHeight="1" x14ac:dyDescent="0.45">
      <c r="B7" s="52" t="s">
        <v>13</v>
      </c>
      <c r="C7" s="38"/>
      <c r="D7" s="26" t="s">
        <v>22</v>
      </c>
      <c r="E7" s="21"/>
      <c r="F7" s="26" t="s">
        <v>23</v>
      </c>
      <c r="G7" s="21"/>
      <c r="H7" s="26" t="s">
        <v>24</v>
      </c>
      <c r="I7" s="27" t="s">
        <v>25</v>
      </c>
      <c r="J7" s="31"/>
      <c r="K7" s="26" t="s">
        <v>26</v>
      </c>
      <c r="L7" s="26" t="s">
        <v>27</v>
      </c>
      <c r="M7" s="21"/>
      <c r="N7" s="26" t="s">
        <v>22</v>
      </c>
      <c r="O7" s="21"/>
      <c r="P7" s="26" t="s">
        <v>23</v>
      </c>
      <c r="Q7" s="21"/>
      <c r="R7" s="26" t="s">
        <v>24</v>
      </c>
      <c r="S7" s="27" t="s">
        <v>25</v>
      </c>
      <c r="T7" s="31"/>
      <c r="U7" s="28" t="s">
        <v>26</v>
      </c>
    </row>
    <row r="8" spans="2:21" ht="20.25" customHeight="1" x14ac:dyDescent="0.45">
      <c r="B8" s="53"/>
      <c r="C8" s="23"/>
      <c r="D8" s="29" t="s">
        <v>30</v>
      </c>
      <c r="E8" s="24"/>
      <c r="F8" s="29" t="s">
        <v>29</v>
      </c>
      <c r="G8" s="29" t="s">
        <v>27</v>
      </c>
      <c r="H8" s="24"/>
      <c r="I8" s="29" t="s">
        <v>30</v>
      </c>
      <c r="J8" s="24"/>
      <c r="K8" s="29" t="s">
        <v>29</v>
      </c>
      <c r="L8" s="29" t="s">
        <v>28</v>
      </c>
      <c r="M8" s="24"/>
      <c r="N8" s="29" t="s">
        <v>30</v>
      </c>
      <c r="O8" s="24"/>
      <c r="P8" s="29" t="s">
        <v>29</v>
      </c>
      <c r="Q8" s="24" t="s">
        <v>27</v>
      </c>
      <c r="R8" s="24"/>
      <c r="S8" s="29" t="s">
        <v>30</v>
      </c>
      <c r="T8" s="24"/>
      <c r="U8" s="30" t="s">
        <v>29</v>
      </c>
    </row>
    <row r="9" spans="2:21" ht="20.25" customHeight="1" x14ac:dyDescent="0.45">
      <c r="B9" s="14" t="s">
        <v>14</v>
      </c>
      <c r="C9" s="6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69"/>
    </row>
    <row r="10" spans="2:21" ht="20.25" customHeight="1" x14ac:dyDescent="0.45">
      <c r="B10" s="65" t="s">
        <v>15</v>
      </c>
      <c r="C10" s="55"/>
      <c r="D10" s="48"/>
      <c r="E10" s="48"/>
      <c r="F10" s="48"/>
      <c r="G10" s="48"/>
      <c r="H10" s="48" t="s">
        <v>31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50" t="s">
        <v>32</v>
      </c>
      <c r="T10" s="50"/>
      <c r="U10" s="33"/>
    </row>
    <row r="11" spans="2:21" ht="20.25" customHeight="1" x14ac:dyDescent="0.45">
      <c r="B11" s="66"/>
      <c r="C11" s="57"/>
      <c r="D11" s="59"/>
      <c r="E11" s="59" t="s">
        <v>34</v>
      </c>
      <c r="F11" s="59"/>
      <c r="G11" s="47"/>
      <c r="H11" s="47"/>
      <c r="J11" s="34" t="s">
        <v>33</v>
      </c>
      <c r="K11" s="34"/>
      <c r="M11" s="34"/>
      <c r="N11" s="24" t="s">
        <v>119</v>
      </c>
      <c r="Q11" s="59"/>
      <c r="R11" s="59"/>
      <c r="S11" s="59"/>
      <c r="T11" s="59"/>
      <c r="U11" s="64"/>
    </row>
    <row r="12" spans="2:21" ht="20.25" customHeight="1" x14ac:dyDescent="0.45">
      <c r="B12" s="52" t="s">
        <v>16</v>
      </c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2"/>
    </row>
    <row r="13" spans="2:21" ht="20.25" customHeight="1" x14ac:dyDescent="0.45">
      <c r="B13" s="53"/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5"/>
    </row>
    <row r="14" spans="2:21" ht="20.25" customHeight="1" x14ac:dyDescent="0.45">
      <c r="B14" s="15" t="s">
        <v>17</v>
      </c>
      <c r="C14" s="60"/>
      <c r="D14" s="61"/>
      <c r="E14" s="61"/>
      <c r="F14" s="61"/>
      <c r="G14" s="18" t="s">
        <v>37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9"/>
    </row>
    <row r="15" spans="2:21" ht="20.25" customHeight="1" x14ac:dyDescent="0.45">
      <c r="B15" s="52" t="s">
        <v>18</v>
      </c>
      <c r="C15" s="56" t="s">
        <v>35</v>
      </c>
      <c r="D15" s="50"/>
      <c r="E15" s="50"/>
      <c r="F15" s="50"/>
      <c r="G15" s="50"/>
      <c r="H15" s="50"/>
      <c r="I15" s="50"/>
      <c r="J15" s="50"/>
      <c r="K15" s="50"/>
      <c r="L15" s="20"/>
      <c r="M15" s="58" t="s">
        <v>36</v>
      </c>
      <c r="N15" s="50"/>
      <c r="O15" s="50"/>
      <c r="P15" s="50"/>
      <c r="Q15" s="50"/>
      <c r="R15" s="50"/>
      <c r="S15" s="50"/>
      <c r="T15" s="50"/>
      <c r="U15" s="22"/>
    </row>
    <row r="16" spans="2:21" ht="20.25" customHeight="1" x14ac:dyDescent="0.45">
      <c r="B16" s="53"/>
      <c r="C16" s="57"/>
      <c r="D16" s="51"/>
      <c r="E16" s="51"/>
      <c r="F16" s="51"/>
      <c r="G16" s="51"/>
      <c r="H16" s="51"/>
      <c r="I16" s="51"/>
      <c r="J16" s="51"/>
      <c r="K16" s="51"/>
      <c r="L16" s="24"/>
      <c r="M16" s="59"/>
      <c r="N16" s="51"/>
      <c r="O16" s="51"/>
      <c r="P16" s="51"/>
      <c r="Q16" s="51"/>
      <c r="R16" s="51"/>
      <c r="S16" s="51"/>
      <c r="T16" s="51"/>
      <c r="U16" s="25"/>
    </row>
    <row r="17" spans="2:21" ht="20.25" customHeight="1" x14ac:dyDescent="0.45">
      <c r="B17" s="14" t="s">
        <v>19</v>
      </c>
      <c r="C17" s="60" t="s">
        <v>38</v>
      </c>
      <c r="D17" s="61"/>
      <c r="E17" s="61"/>
      <c r="F17" s="61"/>
      <c r="G17" s="17" t="s">
        <v>41</v>
      </c>
      <c r="H17" s="32"/>
      <c r="I17" s="17" t="s">
        <v>40</v>
      </c>
      <c r="J17" s="61"/>
      <c r="K17" s="61"/>
      <c r="L17" s="17" t="s">
        <v>39</v>
      </c>
      <c r="M17" s="17"/>
      <c r="N17" s="61" t="s">
        <v>42</v>
      </c>
      <c r="O17" s="61"/>
      <c r="P17" s="61"/>
      <c r="Q17" s="62"/>
      <c r="R17" s="62"/>
      <c r="S17" s="62"/>
      <c r="T17" s="62"/>
      <c r="U17" s="63"/>
    </row>
    <row r="27" spans="2:21" hidden="1" x14ac:dyDescent="0.45"/>
    <row r="28" spans="2:21" ht="20.25" customHeight="1" x14ac:dyDescent="0.45">
      <c r="B28" s="52" t="s">
        <v>20</v>
      </c>
      <c r="C28" s="38"/>
      <c r="D28" s="26" t="s">
        <v>22</v>
      </c>
      <c r="E28" s="21"/>
      <c r="F28" s="26" t="s">
        <v>23</v>
      </c>
      <c r="G28" s="21"/>
      <c r="H28" s="26" t="s">
        <v>24</v>
      </c>
      <c r="I28" s="27" t="s">
        <v>25</v>
      </c>
      <c r="J28" s="31"/>
      <c r="K28" s="26" t="s">
        <v>26</v>
      </c>
      <c r="L28" s="26" t="s">
        <v>27</v>
      </c>
      <c r="M28" s="21"/>
      <c r="N28" s="26" t="s">
        <v>22</v>
      </c>
      <c r="O28" s="21"/>
      <c r="P28" s="26" t="s">
        <v>23</v>
      </c>
      <c r="Q28" s="21"/>
      <c r="R28" s="26" t="s">
        <v>24</v>
      </c>
      <c r="S28" s="27" t="s">
        <v>25</v>
      </c>
      <c r="T28" s="31"/>
      <c r="U28" s="28" t="s">
        <v>26</v>
      </c>
    </row>
    <row r="29" spans="2:21" ht="20.25" customHeight="1" x14ac:dyDescent="0.45">
      <c r="B29" s="53"/>
      <c r="C29" s="39"/>
      <c r="D29" s="29" t="s">
        <v>30</v>
      </c>
      <c r="E29" s="40"/>
      <c r="F29" s="29" t="s">
        <v>29</v>
      </c>
      <c r="G29" s="29" t="s">
        <v>27</v>
      </c>
      <c r="H29" s="40"/>
      <c r="I29" s="29" t="s">
        <v>30</v>
      </c>
      <c r="J29" s="40"/>
      <c r="K29" s="29" t="s">
        <v>29</v>
      </c>
      <c r="L29" s="29" t="s">
        <v>28</v>
      </c>
      <c r="M29" s="40"/>
      <c r="N29" s="29" t="s">
        <v>30</v>
      </c>
      <c r="O29" s="40"/>
      <c r="P29" s="29" t="s">
        <v>29</v>
      </c>
      <c r="Q29" s="24" t="s">
        <v>27</v>
      </c>
      <c r="R29" s="40"/>
      <c r="S29" s="29" t="s">
        <v>30</v>
      </c>
      <c r="T29" s="40"/>
      <c r="U29" s="30" t="s">
        <v>29</v>
      </c>
    </row>
    <row r="30" spans="2:21" ht="20.25" customHeight="1" x14ac:dyDescent="0.45">
      <c r="B30" s="52" t="s">
        <v>21</v>
      </c>
      <c r="C30" s="36" t="s">
        <v>43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 t="s">
        <v>44</v>
      </c>
      <c r="O30" s="37"/>
      <c r="P30" s="37"/>
      <c r="Q30" s="37"/>
      <c r="R30" s="37"/>
      <c r="S30" s="37"/>
      <c r="T30" s="37"/>
      <c r="U30" s="33"/>
    </row>
    <row r="31" spans="2:21" ht="20.25" customHeight="1" x14ac:dyDescent="0.45">
      <c r="B31" s="53"/>
      <c r="C31" s="54"/>
      <c r="D31" s="49"/>
      <c r="E31" s="49"/>
      <c r="F31" s="49"/>
      <c r="G31" s="49"/>
      <c r="H31" s="49"/>
      <c r="I31" s="49"/>
      <c r="J31" s="34" t="s">
        <v>45</v>
      </c>
      <c r="K31" s="34"/>
      <c r="L31" s="34"/>
      <c r="M31" s="34"/>
      <c r="N31" s="49"/>
      <c r="O31" s="49"/>
      <c r="P31" s="49"/>
      <c r="Q31" s="49"/>
      <c r="R31" s="49"/>
      <c r="S31" s="49"/>
      <c r="T31" s="34" t="s">
        <v>46</v>
      </c>
      <c r="U31" s="35"/>
    </row>
    <row r="32" spans="2:21" ht="20.25" customHeight="1" x14ac:dyDescent="0.45">
      <c r="B32" s="52" t="s">
        <v>18</v>
      </c>
      <c r="C32" s="55" t="s">
        <v>35</v>
      </c>
      <c r="D32" s="48"/>
      <c r="E32" s="50"/>
      <c r="F32" s="50"/>
      <c r="G32" s="50"/>
      <c r="H32" s="50"/>
      <c r="I32" s="50"/>
      <c r="J32" s="50"/>
      <c r="K32" s="50"/>
      <c r="L32" s="37"/>
      <c r="M32" s="48" t="s">
        <v>36</v>
      </c>
      <c r="N32" s="50"/>
      <c r="O32" s="50"/>
      <c r="P32" s="50"/>
      <c r="Q32" s="50"/>
      <c r="R32" s="50"/>
      <c r="S32" s="50"/>
      <c r="T32" s="50"/>
      <c r="U32" s="33"/>
    </row>
    <row r="33" spans="2:21" ht="20.25" customHeight="1" x14ac:dyDescent="0.45">
      <c r="B33" s="53"/>
      <c r="C33" s="54"/>
      <c r="D33" s="49"/>
      <c r="E33" s="51"/>
      <c r="F33" s="51"/>
      <c r="G33" s="51"/>
      <c r="H33" s="51"/>
      <c r="I33" s="51"/>
      <c r="J33" s="51"/>
      <c r="K33" s="51"/>
      <c r="L33" s="34"/>
      <c r="M33" s="49"/>
      <c r="N33" s="51"/>
      <c r="O33" s="51"/>
      <c r="P33" s="51"/>
      <c r="Q33" s="51"/>
      <c r="R33" s="51"/>
      <c r="S33" s="51"/>
      <c r="T33" s="51"/>
      <c r="U33" s="35"/>
    </row>
    <row r="34" spans="2:21" x14ac:dyDescent="0.45">
      <c r="B34" t="s">
        <v>48</v>
      </c>
    </row>
    <row r="35" spans="2:21" x14ac:dyDescent="0.45">
      <c r="B35" s="42" t="s">
        <v>47</v>
      </c>
    </row>
  </sheetData>
  <mergeCells count="33">
    <mergeCell ref="B7:B8"/>
    <mergeCell ref="B15:B16"/>
    <mergeCell ref="B10:B11"/>
    <mergeCell ref="B12:B13"/>
    <mergeCell ref="C6:U6"/>
    <mergeCell ref="C9:U9"/>
    <mergeCell ref="C12:U13"/>
    <mergeCell ref="C10:G10"/>
    <mergeCell ref="K10:R10"/>
    <mergeCell ref="E11:F11"/>
    <mergeCell ref="C11:D11"/>
    <mergeCell ref="B28:B29"/>
    <mergeCell ref="H10:J10"/>
    <mergeCell ref="S10:T10"/>
    <mergeCell ref="C15:C16"/>
    <mergeCell ref="D15:K16"/>
    <mergeCell ref="M15:M16"/>
    <mergeCell ref="N15:T16"/>
    <mergeCell ref="C14:F14"/>
    <mergeCell ref="C17:D17"/>
    <mergeCell ref="E17:F17"/>
    <mergeCell ref="J17:K17"/>
    <mergeCell ref="N17:P17"/>
    <mergeCell ref="Q17:U17"/>
    <mergeCell ref="Q11:U11"/>
    <mergeCell ref="M32:M33"/>
    <mergeCell ref="N32:T33"/>
    <mergeCell ref="B30:B31"/>
    <mergeCell ref="C31:I31"/>
    <mergeCell ref="N31:S31"/>
    <mergeCell ref="B32:B33"/>
    <mergeCell ref="C32:D33"/>
    <mergeCell ref="E32:K33"/>
  </mergeCells>
  <phoneticPr fontId="6"/>
  <hyperlinks>
    <hyperlink ref="B35" r:id="rId1" xr:uid="{8862C14C-D3C8-49B0-AA73-DDD8F225C8FA}"/>
  </hyperlinks>
  <pageMargins left="0.51181102362204722" right="0.51181102362204722" top="0.74803149606299213" bottom="0.74803149606299213" header="0.31496062992125984" footer="0.31496062992125984"/>
  <pageSetup paperSize="9" scale="90" orientation="portrait" r:id="rId2"/>
  <colBreaks count="1" manualBreakCount="1">
    <brk id="22" max="1048575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700942D4-B22E-4DFB-970F-754C440AD12A}">
          <x14:formula1>
            <xm:f>リスト!$A$1:$A$4</xm:f>
          </x14:formula1>
          <xm:sqref>C7 M7 E17:F17 C28 M28</xm:sqref>
        </x14:dataValidation>
        <x14:dataValidation type="list" allowBlank="1" showInputMessage="1" showErrorMessage="1" xr:uid="{12E5D878-B446-4CB6-B855-03BB567B0719}">
          <x14:formula1>
            <xm:f>リスト!$B$1:$B$13</xm:f>
          </x14:formula1>
          <xm:sqref>E7 O7 H17 E28 O28</xm:sqref>
        </x14:dataValidation>
        <x14:dataValidation type="list" allowBlank="1" showInputMessage="1" showErrorMessage="1" xr:uid="{468C30BE-6D61-4B6E-98D1-E99C76773C0F}">
          <x14:formula1>
            <xm:f>リスト!$C$1:$C$32</xm:f>
          </x14:formula1>
          <xm:sqref>G7 Q7 J17:K17 G28 Q28</xm:sqref>
        </x14:dataValidation>
        <x14:dataValidation type="list" allowBlank="1" showInputMessage="1" showErrorMessage="1" xr:uid="{70A2510A-DBBE-4F29-B730-D8B41D180F9B}">
          <x14:formula1>
            <xm:f>リスト!$D$1:$D$8</xm:f>
          </x14:formula1>
          <xm:sqref>J7 T7 J28 T28</xm:sqref>
        </x14:dataValidation>
        <x14:dataValidation type="list" allowBlank="1" showInputMessage="1" showErrorMessage="1" xr:uid="{C2E8ECF0-0919-4189-927C-B001C05868A9}">
          <x14:formula1>
            <xm:f>リスト!$E$1:$E$17</xm:f>
          </x14:formula1>
          <xm:sqref>C8 H8 M8 R8 C29 H29 M29 R29</xm:sqref>
        </x14:dataValidation>
        <x14:dataValidation type="list" allowBlank="1" showInputMessage="1" showErrorMessage="1" xr:uid="{9F1F9408-8457-4AD1-B77F-3C31B5FFC7DA}">
          <x14:formula1>
            <xm:f>リスト!$F$1:$F$13</xm:f>
          </x14:formula1>
          <xm:sqref>E8 J8 O8 T8 E29 J29 O29 T29</xm:sqref>
        </x14:dataValidation>
        <x14:dataValidation type="list" allowBlank="1" showInputMessage="1" showErrorMessage="1" xr:uid="{5DAE2CD4-7DB8-4980-99E5-61B63BE59727}">
          <x14:formula1>
            <xm:f>リスト!$G$1:$G$7</xm:f>
          </x14:formula1>
          <xm:sqref>C10:G10</xm:sqref>
        </x14:dataValidation>
        <x14:dataValidation type="list" allowBlank="1" showInputMessage="1" showErrorMessage="1" xr:uid="{EFFE84EC-9DC4-4955-A9BC-AAEA0FDC848A}">
          <x14:formula1>
            <xm:f>リスト!$H$1:$H$56</xm:f>
          </x14:formula1>
          <xm:sqref>K10:R10</xm:sqref>
        </x14:dataValidation>
        <x14:dataValidation type="list" allowBlank="1" showInputMessage="1" showErrorMessage="1" xr:uid="{794D3EDB-4A99-46E5-A294-0C53A14A5B78}">
          <x14:formula1>
            <xm:f>リスト!$I$1:$I$101</xm:f>
          </x14:formula1>
          <xm:sqref>C14:F14 C31:F31 N31:Q31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1A38-C02B-4A46-AA6B-800429EA0AA6}">
  <dimension ref="A2:I101"/>
  <sheetViews>
    <sheetView workbookViewId="0">
      <selection activeCell="A5" sqref="A5"/>
    </sheetView>
  </sheetViews>
  <sheetFormatPr defaultRowHeight="18" x14ac:dyDescent="0.45"/>
  <sheetData>
    <row r="2" spans="1:9" x14ac:dyDescent="0.45">
      <c r="A2">
        <v>2023</v>
      </c>
      <c r="B2">
        <v>1</v>
      </c>
      <c r="C2">
        <v>1</v>
      </c>
      <c r="D2" t="s">
        <v>39</v>
      </c>
      <c r="E2">
        <v>6</v>
      </c>
      <c r="F2">
        <v>0</v>
      </c>
      <c r="G2" t="s">
        <v>59</v>
      </c>
      <c r="H2" t="s">
        <v>58</v>
      </c>
      <c r="I2">
        <v>1</v>
      </c>
    </row>
    <row r="3" spans="1:9" x14ac:dyDescent="0.45">
      <c r="A3">
        <v>2024</v>
      </c>
      <c r="B3">
        <v>2</v>
      </c>
      <c r="C3">
        <v>2</v>
      </c>
      <c r="D3" t="s">
        <v>52</v>
      </c>
      <c r="E3">
        <v>7</v>
      </c>
      <c r="F3">
        <v>5</v>
      </c>
      <c r="G3" t="s">
        <v>60</v>
      </c>
      <c r="H3" t="s">
        <v>68</v>
      </c>
      <c r="I3">
        <v>2</v>
      </c>
    </row>
    <row r="4" spans="1:9" x14ac:dyDescent="0.45">
      <c r="A4">
        <v>2025</v>
      </c>
      <c r="B4">
        <v>3</v>
      </c>
      <c r="C4">
        <v>3</v>
      </c>
      <c r="D4" t="s">
        <v>53</v>
      </c>
      <c r="E4">
        <v>8</v>
      </c>
      <c r="F4">
        <v>10</v>
      </c>
      <c r="G4" t="s">
        <v>62</v>
      </c>
      <c r="H4" t="s">
        <v>69</v>
      </c>
      <c r="I4">
        <v>3</v>
      </c>
    </row>
    <row r="5" spans="1:9" x14ac:dyDescent="0.45">
      <c r="B5">
        <v>4</v>
      </c>
      <c r="C5">
        <v>4</v>
      </c>
      <c r="D5" t="s">
        <v>54</v>
      </c>
      <c r="E5">
        <v>9</v>
      </c>
      <c r="F5">
        <v>15</v>
      </c>
      <c r="G5" t="s">
        <v>63</v>
      </c>
      <c r="H5" t="s">
        <v>70</v>
      </c>
      <c r="I5">
        <v>4</v>
      </c>
    </row>
    <row r="6" spans="1:9" x14ac:dyDescent="0.45">
      <c r="B6">
        <v>5</v>
      </c>
      <c r="C6">
        <v>5</v>
      </c>
      <c r="D6" t="s">
        <v>55</v>
      </c>
      <c r="E6">
        <v>10</v>
      </c>
      <c r="F6">
        <v>20</v>
      </c>
      <c r="G6" t="s">
        <v>65</v>
      </c>
      <c r="H6" t="s">
        <v>71</v>
      </c>
      <c r="I6">
        <v>5</v>
      </c>
    </row>
    <row r="7" spans="1:9" x14ac:dyDescent="0.45">
      <c r="B7">
        <v>6</v>
      </c>
      <c r="C7">
        <v>6</v>
      </c>
      <c r="D7" t="s">
        <v>56</v>
      </c>
      <c r="E7">
        <v>11</v>
      </c>
      <c r="F7">
        <v>25</v>
      </c>
      <c r="G7" t="s">
        <v>67</v>
      </c>
      <c r="H7" t="s">
        <v>72</v>
      </c>
      <c r="I7">
        <v>6</v>
      </c>
    </row>
    <row r="8" spans="1:9" x14ac:dyDescent="0.45">
      <c r="B8">
        <v>7</v>
      </c>
      <c r="C8">
        <v>7</v>
      </c>
      <c r="D8" t="s">
        <v>57</v>
      </c>
      <c r="E8">
        <v>12</v>
      </c>
      <c r="F8">
        <v>30</v>
      </c>
      <c r="H8" t="s">
        <v>73</v>
      </c>
      <c r="I8">
        <v>7</v>
      </c>
    </row>
    <row r="9" spans="1:9" x14ac:dyDescent="0.45">
      <c r="B9">
        <v>8</v>
      </c>
      <c r="C9">
        <v>8</v>
      </c>
      <c r="E9">
        <v>13</v>
      </c>
      <c r="F9">
        <v>35</v>
      </c>
      <c r="H9" t="s">
        <v>74</v>
      </c>
      <c r="I9">
        <v>8</v>
      </c>
    </row>
    <row r="10" spans="1:9" x14ac:dyDescent="0.45">
      <c r="B10">
        <v>9</v>
      </c>
      <c r="C10">
        <v>9</v>
      </c>
      <c r="E10">
        <v>14</v>
      </c>
      <c r="F10">
        <v>40</v>
      </c>
      <c r="H10" t="s">
        <v>75</v>
      </c>
      <c r="I10">
        <v>9</v>
      </c>
    </row>
    <row r="11" spans="1:9" x14ac:dyDescent="0.45">
      <c r="B11">
        <v>10</v>
      </c>
      <c r="C11">
        <v>10</v>
      </c>
      <c r="E11">
        <v>15</v>
      </c>
      <c r="F11">
        <v>45</v>
      </c>
      <c r="H11" t="s">
        <v>76</v>
      </c>
      <c r="I11">
        <v>10</v>
      </c>
    </row>
    <row r="12" spans="1:9" x14ac:dyDescent="0.45">
      <c r="B12">
        <v>11</v>
      </c>
      <c r="C12">
        <v>11</v>
      </c>
      <c r="E12">
        <v>16</v>
      </c>
      <c r="F12">
        <v>50</v>
      </c>
      <c r="H12" t="s">
        <v>77</v>
      </c>
      <c r="I12">
        <v>11</v>
      </c>
    </row>
    <row r="13" spans="1:9" x14ac:dyDescent="0.45">
      <c r="B13">
        <v>12</v>
      </c>
      <c r="C13">
        <v>12</v>
      </c>
      <c r="E13">
        <v>17</v>
      </c>
      <c r="F13">
        <v>55</v>
      </c>
      <c r="H13" t="s">
        <v>78</v>
      </c>
      <c r="I13">
        <v>12</v>
      </c>
    </row>
    <row r="14" spans="1:9" x14ac:dyDescent="0.45">
      <c r="C14">
        <v>13</v>
      </c>
      <c r="E14">
        <v>18</v>
      </c>
      <c r="H14" t="s">
        <v>79</v>
      </c>
      <c r="I14">
        <v>13</v>
      </c>
    </row>
    <row r="15" spans="1:9" x14ac:dyDescent="0.45">
      <c r="C15">
        <v>14</v>
      </c>
      <c r="E15">
        <v>19</v>
      </c>
      <c r="H15" t="s">
        <v>80</v>
      </c>
      <c r="I15">
        <v>14</v>
      </c>
    </row>
    <row r="16" spans="1:9" x14ac:dyDescent="0.45">
      <c r="C16">
        <v>15</v>
      </c>
      <c r="E16">
        <v>20</v>
      </c>
      <c r="H16" t="s">
        <v>81</v>
      </c>
      <c r="I16">
        <v>15</v>
      </c>
    </row>
    <row r="17" spans="3:9" x14ac:dyDescent="0.45">
      <c r="C17">
        <v>16</v>
      </c>
      <c r="E17">
        <v>21</v>
      </c>
      <c r="H17" t="s">
        <v>82</v>
      </c>
      <c r="I17">
        <v>16</v>
      </c>
    </row>
    <row r="18" spans="3:9" x14ac:dyDescent="0.45">
      <c r="C18">
        <v>17</v>
      </c>
      <c r="H18" t="s">
        <v>83</v>
      </c>
      <c r="I18">
        <v>17</v>
      </c>
    </row>
    <row r="19" spans="3:9" x14ac:dyDescent="0.45">
      <c r="C19">
        <v>18</v>
      </c>
      <c r="H19" t="s">
        <v>84</v>
      </c>
      <c r="I19">
        <v>18</v>
      </c>
    </row>
    <row r="20" spans="3:9" x14ac:dyDescent="0.45">
      <c r="C20">
        <v>19</v>
      </c>
      <c r="H20" t="s">
        <v>85</v>
      </c>
      <c r="I20">
        <v>19</v>
      </c>
    </row>
    <row r="21" spans="3:9" x14ac:dyDescent="0.45">
      <c r="C21">
        <v>20</v>
      </c>
      <c r="H21" t="s">
        <v>86</v>
      </c>
      <c r="I21">
        <v>20</v>
      </c>
    </row>
    <row r="22" spans="3:9" x14ac:dyDescent="0.45">
      <c r="C22">
        <v>21</v>
      </c>
      <c r="H22" t="s">
        <v>61</v>
      </c>
      <c r="I22">
        <v>21</v>
      </c>
    </row>
    <row r="23" spans="3:9" x14ac:dyDescent="0.45">
      <c r="C23">
        <v>22</v>
      </c>
      <c r="H23" t="s">
        <v>87</v>
      </c>
      <c r="I23">
        <v>22</v>
      </c>
    </row>
    <row r="24" spans="3:9" x14ac:dyDescent="0.45">
      <c r="C24">
        <v>23</v>
      </c>
      <c r="H24" t="s">
        <v>88</v>
      </c>
      <c r="I24">
        <v>23</v>
      </c>
    </row>
    <row r="25" spans="3:9" x14ac:dyDescent="0.45">
      <c r="C25">
        <v>24</v>
      </c>
      <c r="H25" t="s">
        <v>89</v>
      </c>
      <c r="I25">
        <v>24</v>
      </c>
    </row>
    <row r="26" spans="3:9" x14ac:dyDescent="0.45">
      <c r="C26">
        <v>25</v>
      </c>
      <c r="H26" t="s">
        <v>90</v>
      </c>
      <c r="I26">
        <v>25</v>
      </c>
    </row>
    <row r="27" spans="3:9" x14ac:dyDescent="0.45">
      <c r="C27">
        <v>26</v>
      </c>
      <c r="H27" t="s">
        <v>91</v>
      </c>
      <c r="I27">
        <v>26</v>
      </c>
    </row>
    <row r="28" spans="3:9" x14ac:dyDescent="0.45">
      <c r="C28">
        <v>27</v>
      </c>
      <c r="H28" t="s">
        <v>92</v>
      </c>
      <c r="I28">
        <v>27</v>
      </c>
    </row>
    <row r="29" spans="3:9" x14ac:dyDescent="0.45">
      <c r="C29">
        <v>28</v>
      </c>
      <c r="H29" t="s">
        <v>93</v>
      </c>
      <c r="I29">
        <v>28</v>
      </c>
    </row>
    <row r="30" spans="3:9" x14ac:dyDescent="0.45">
      <c r="C30">
        <v>29</v>
      </c>
      <c r="H30" t="s">
        <v>94</v>
      </c>
      <c r="I30">
        <v>29</v>
      </c>
    </row>
    <row r="31" spans="3:9" x14ac:dyDescent="0.45">
      <c r="C31">
        <v>30</v>
      </c>
      <c r="H31" t="s">
        <v>64</v>
      </c>
      <c r="I31">
        <v>30</v>
      </c>
    </row>
    <row r="32" spans="3:9" x14ac:dyDescent="0.45">
      <c r="C32">
        <v>31</v>
      </c>
      <c r="H32" t="s">
        <v>95</v>
      </c>
      <c r="I32">
        <v>31</v>
      </c>
    </row>
    <row r="33" spans="8:9" x14ac:dyDescent="0.45">
      <c r="H33" t="s">
        <v>96</v>
      </c>
      <c r="I33">
        <v>32</v>
      </c>
    </row>
    <row r="34" spans="8:9" x14ac:dyDescent="0.45">
      <c r="H34" t="s">
        <v>97</v>
      </c>
      <c r="I34">
        <v>33</v>
      </c>
    </row>
    <row r="35" spans="8:9" x14ac:dyDescent="0.45">
      <c r="H35" t="s">
        <v>98</v>
      </c>
      <c r="I35">
        <v>34</v>
      </c>
    </row>
    <row r="36" spans="8:9" x14ac:dyDescent="0.45">
      <c r="H36" t="s">
        <v>99</v>
      </c>
      <c r="I36">
        <v>35</v>
      </c>
    </row>
    <row r="37" spans="8:9" x14ac:dyDescent="0.45">
      <c r="H37" t="s">
        <v>100</v>
      </c>
      <c r="I37">
        <v>36</v>
      </c>
    </row>
    <row r="38" spans="8:9" x14ac:dyDescent="0.45">
      <c r="H38" t="s">
        <v>101</v>
      </c>
      <c r="I38">
        <v>37</v>
      </c>
    </row>
    <row r="39" spans="8:9" x14ac:dyDescent="0.45">
      <c r="H39" t="s">
        <v>102</v>
      </c>
      <c r="I39">
        <v>38</v>
      </c>
    </row>
    <row r="40" spans="8:9" x14ac:dyDescent="0.45">
      <c r="H40" t="s">
        <v>103</v>
      </c>
      <c r="I40">
        <v>39</v>
      </c>
    </row>
    <row r="41" spans="8:9" x14ac:dyDescent="0.45">
      <c r="H41" t="s">
        <v>104</v>
      </c>
      <c r="I41">
        <v>40</v>
      </c>
    </row>
    <row r="42" spans="8:9" x14ac:dyDescent="0.45">
      <c r="H42" t="s">
        <v>105</v>
      </c>
      <c r="I42">
        <v>41</v>
      </c>
    </row>
    <row r="43" spans="8:9" x14ac:dyDescent="0.45">
      <c r="H43" t="s">
        <v>66</v>
      </c>
      <c r="I43">
        <v>42</v>
      </c>
    </row>
    <row r="44" spans="8:9" x14ac:dyDescent="0.45">
      <c r="H44" t="s">
        <v>106</v>
      </c>
      <c r="I44">
        <v>43</v>
      </c>
    </row>
    <row r="45" spans="8:9" x14ac:dyDescent="0.45">
      <c r="H45" t="s">
        <v>107</v>
      </c>
      <c r="I45">
        <v>44</v>
      </c>
    </row>
    <row r="46" spans="8:9" x14ac:dyDescent="0.45">
      <c r="H46" t="s">
        <v>108</v>
      </c>
      <c r="I46">
        <v>45</v>
      </c>
    </row>
    <row r="47" spans="8:9" x14ac:dyDescent="0.45">
      <c r="H47" t="s">
        <v>109</v>
      </c>
      <c r="I47">
        <v>46</v>
      </c>
    </row>
    <row r="48" spans="8:9" x14ac:dyDescent="0.45">
      <c r="H48" t="s">
        <v>110</v>
      </c>
      <c r="I48">
        <v>47</v>
      </c>
    </row>
    <row r="49" spans="8:9" x14ac:dyDescent="0.45">
      <c r="H49" t="s">
        <v>111</v>
      </c>
      <c r="I49">
        <v>48</v>
      </c>
    </row>
    <row r="50" spans="8:9" x14ac:dyDescent="0.45">
      <c r="H50" t="s">
        <v>112</v>
      </c>
      <c r="I50">
        <v>49</v>
      </c>
    </row>
    <row r="51" spans="8:9" x14ac:dyDescent="0.45">
      <c r="H51" t="s">
        <v>113</v>
      </c>
      <c r="I51">
        <v>50</v>
      </c>
    </row>
    <row r="52" spans="8:9" x14ac:dyDescent="0.45">
      <c r="H52" t="s">
        <v>114</v>
      </c>
      <c r="I52">
        <v>51</v>
      </c>
    </row>
    <row r="53" spans="8:9" x14ac:dyDescent="0.45">
      <c r="H53" t="s">
        <v>115</v>
      </c>
      <c r="I53">
        <v>52</v>
      </c>
    </row>
    <row r="54" spans="8:9" x14ac:dyDescent="0.45">
      <c r="H54" t="s">
        <v>116</v>
      </c>
      <c r="I54">
        <v>53</v>
      </c>
    </row>
    <row r="55" spans="8:9" x14ac:dyDescent="0.45">
      <c r="H55" t="s">
        <v>117</v>
      </c>
      <c r="I55">
        <v>54</v>
      </c>
    </row>
    <row r="56" spans="8:9" x14ac:dyDescent="0.45">
      <c r="H56" t="s">
        <v>118</v>
      </c>
      <c r="I56">
        <v>55</v>
      </c>
    </row>
    <row r="57" spans="8:9" x14ac:dyDescent="0.45">
      <c r="I57">
        <v>56</v>
      </c>
    </row>
    <row r="58" spans="8:9" x14ac:dyDescent="0.45">
      <c r="I58">
        <v>57</v>
      </c>
    </row>
    <row r="59" spans="8:9" x14ac:dyDescent="0.45">
      <c r="I59">
        <v>58</v>
      </c>
    </row>
    <row r="60" spans="8:9" x14ac:dyDescent="0.45">
      <c r="I60">
        <v>59</v>
      </c>
    </row>
    <row r="61" spans="8:9" x14ac:dyDescent="0.45">
      <c r="I61">
        <v>60</v>
      </c>
    </row>
    <row r="62" spans="8:9" x14ac:dyDescent="0.45">
      <c r="I62">
        <v>61</v>
      </c>
    </row>
    <row r="63" spans="8:9" x14ac:dyDescent="0.45">
      <c r="I63">
        <v>62</v>
      </c>
    </row>
    <row r="64" spans="8:9" x14ac:dyDescent="0.45">
      <c r="I64">
        <v>63</v>
      </c>
    </row>
    <row r="65" spans="9:9" x14ac:dyDescent="0.45">
      <c r="I65">
        <v>64</v>
      </c>
    </row>
    <row r="66" spans="9:9" x14ac:dyDescent="0.45">
      <c r="I66">
        <v>65</v>
      </c>
    </row>
    <row r="67" spans="9:9" x14ac:dyDescent="0.45">
      <c r="I67">
        <v>66</v>
      </c>
    </row>
    <row r="68" spans="9:9" x14ac:dyDescent="0.45">
      <c r="I68">
        <v>67</v>
      </c>
    </row>
    <row r="69" spans="9:9" x14ac:dyDescent="0.45">
      <c r="I69">
        <v>68</v>
      </c>
    </row>
    <row r="70" spans="9:9" x14ac:dyDescent="0.45">
      <c r="I70">
        <v>69</v>
      </c>
    </row>
    <row r="71" spans="9:9" x14ac:dyDescent="0.45">
      <c r="I71">
        <v>70</v>
      </c>
    </row>
    <row r="72" spans="9:9" x14ac:dyDescent="0.45">
      <c r="I72">
        <v>71</v>
      </c>
    </row>
    <row r="73" spans="9:9" x14ac:dyDescent="0.45">
      <c r="I73">
        <v>72</v>
      </c>
    </row>
    <row r="74" spans="9:9" x14ac:dyDescent="0.45">
      <c r="I74">
        <v>73</v>
      </c>
    </row>
    <row r="75" spans="9:9" x14ac:dyDescent="0.45">
      <c r="I75">
        <v>74</v>
      </c>
    </row>
    <row r="76" spans="9:9" x14ac:dyDescent="0.45">
      <c r="I76">
        <v>75</v>
      </c>
    </row>
    <row r="77" spans="9:9" x14ac:dyDescent="0.45">
      <c r="I77">
        <v>76</v>
      </c>
    </row>
    <row r="78" spans="9:9" x14ac:dyDescent="0.45">
      <c r="I78">
        <v>77</v>
      </c>
    </row>
    <row r="79" spans="9:9" x14ac:dyDescent="0.45">
      <c r="I79">
        <v>78</v>
      </c>
    </row>
    <row r="80" spans="9:9" x14ac:dyDescent="0.45">
      <c r="I80">
        <v>79</v>
      </c>
    </row>
    <row r="81" spans="9:9" x14ac:dyDescent="0.45">
      <c r="I81">
        <v>80</v>
      </c>
    </row>
    <row r="82" spans="9:9" x14ac:dyDescent="0.45">
      <c r="I82">
        <v>81</v>
      </c>
    </row>
    <row r="83" spans="9:9" x14ac:dyDescent="0.45">
      <c r="I83">
        <v>82</v>
      </c>
    </row>
    <row r="84" spans="9:9" x14ac:dyDescent="0.45">
      <c r="I84">
        <v>83</v>
      </c>
    </row>
    <row r="85" spans="9:9" x14ac:dyDescent="0.45">
      <c r="I85">
        <v>84</v>
      </c>
    </row>
    <row r="86" spans="9:9" x14ac:dyDescent="0.45">
      <c r="I86">
        <v>85</v>
      </c>
    </row>
    <row r="87" spans="9:9" x14ac:dyDescent="0.45">
      <c r="I87">
        <v>86</v>
      </c>
    </row>
    <row r="88" spans="9:9" x14ac:dyDescent="0.45">
      <c r="I88">
        <v>87</v>
      </c>
    </row>
    <row r="89" spans="9:9" x14ac:dyDescent="0.45">
      <c r="I89">
        <v>88</v>
      </c>
    </row>
    <row r="90" spans="9:9" x14ac:dyDescent="0.45">
      <c r="I90">
        <v>89</v>
      </c>
    </row>
    <row r="91" spans="9:9" x14ac:dyDescent="0.45">
      <c r="I91">
        <v>90</v>
      </c>
    </row>
    <row r="92" spans="9:9" x14ac:dyDescent="0.45">
      <c r="I92">
        <v>91</v>
      </c>
    </row>
    <row r="93" spans="9:9" x14ac:dyDescent="0.45">
      <c r="I93">
        <v>92</v>
      </c>
    </row>
    <row r="94" spans="9:9" x14ac:dyDescent="0.45">
      <c r="I94">
        <v>93</v>
      </c>
    </row>
    <row r="95" spans="9:9" x14ac:dyDescent="0.45">
      <c r="I95">
        <v>94</v>
      </c>
    </row>
    <row r="96" spans="9:9" x14ac:dyDescent="0.45">
      <c r="I96">
        <v>95</v>
      </c>
    </row>
    <row r="97" spans="9:9" x14ac:dyDescent="0.45">
      <c r="I97">
        <v>96</v>
      </c>
    </row>
    <row r="98" spans="9:9" x14ac:dyDescent="0.45">
      <c r="I98">
        <v>97</v>
      </c>
    </row>
    <row r="99" spans="9:9" x14ac:dyDescent="0.45">
      <c r="I99">
        <v>98</v>
      </c>
    </row>
    <row r="100" spans="9:9" x14ac:dyDescent="0.45">
      <c r="I100">
        <v>99</v>
      </c>
    </row>
    <row r="101" spans="9:9" x14ac:dyDescent="0.45">
      <c r="I101">
        <v>100</v>
      </c>
    </row>
  </sheetData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899C0-6702-4B3B-9643-66B1B9FF71F1}">
  <dimension ref="A1:H8"/>
  <sheetViews>
    <sheetView workbookViewId="0">
      <selection activeCell="A9" sqref="A9"/>
    </sheetView>
  </sheetViews>
  <sheetFormatPr defaultRowHeight="18" x14ac:dyDescent="0.45"/>
  <cols>
    <col min="4" max="4" width="39.19921875" customWidth="1"/>
    <col min="5" max="5" width="9.3984375" bestFit="1" customWidth="1"/>
  </cols>
  <sheetData>
    <row r="1" spans="1:8" ht="24.6" thickBot="1" x14ac:dyDescent="0.5">
      <c r="A1" s="1" t="s">
        <v>0</v>
      </c>
      <c r="B1" s="1" t="s">
        <v>1</v>
      </c>
      <c r="C1" s="2" t="s">
        <v>51</v>
      </c>
      <c r="D1" s="11" t="s">
        <v>2</v>
      </c>
      <c r="E1" s="3" t="s">
        <v>3</v>
      </c>
      <c r="F1" s="4" t="s">
        <v>4</v>
      </c>
      <c r="G1" s="4" t="s">
        <v>5</v>
      </c>
      <c r="H1" s="5" t="s">
        <v>6</v>
      </c>
    </row>
    <row r="2" spans="1:8" ht="18.600000000000001" thickTop="1" x14ac:dyDescent="0.45">
      <c r="A2" s="44" t="s">
        <v>49</v>
      </c>
      <c r="B2" s="45"/>
      <c r="C2" s="45"/>
      <c r="D2" s="43"/>
      <c r="E2" s="45"/>
      <c r="F2" s="45"/>
      <c r="G2" s="45"/>
      <c r="H2" s="46"/>
    </row>
    <row r="3" spans="1:8" x14ac:dyDescent="0.45">
      <c r="A3" s="13" t="s">
        <v>7</v>
      </c>
      <c r="B3" s="6" t="s">
        <v>8</v>
      </c>
      <c r="C3" s="9" t="s">
        <v>9</v>
      </c>
      <c r="D3" s="12" t="s">
        <v>10</v>
      </c>
      <c r="E3" s="7" t="s">
        <v>11</v>
      </c>
      <c r="F3" s="8"/>
      <c r="G3" s="8"/>
      <c r="H3" s="10"/>
    </row>
    <row r="4" spans="1:8" x14ac:dyDescent="0.45">
      <c r="A4" s="13">
        <f>'イベント保険　申請書＆報告書 '!C7</f>
        <v>0</v>
      </c>
      <c r="B4" s="6">
        <f>'イベント保険　申請書＆報告書 '!E7</f>
        <v>0</v>
      </c>
      <c r="C4" s="41">
        <f>'イベント保険　申請書＆報告書 '!G7</f>
        <v>0</v>
      </c>
      <c r="D4" s="12" t="str">
        <f>'イベント保険　申請書＆報告書 '!C6&amp;"（"&amp;'イベント保険　申請書＆報告書 '!H10&amp;"／"&amp;'イベント保険　申請書＆報告書 '!K10&amp;'イベント保険　申請書＆報告書 '!S10&amp;")"</f>
        <v>（ブロック／支部)</v>
      </c>
      <c r="E4" s="7">
        <f>'イベント保険　申請書＆報告書 '!C14</f>
        <v>0</v>
      </c>
      <c r="F4" s="8"/>
      <c r="G4" s="8"/>
      <c r="H4" s="10"/>
    </row>
    <row r="5" spans="1:8" ht="18.600000000000001" thickBot="1" x14ac:dyDescent="0.5"/>
    <row r="6" spans="1:8" ht="18.600000000000001" thickTop="1" x14ac:dyDescent="0.45">
      <c r="A6" s="44" t="s">
        <v>50</v>
      </c>
      <c r="B6" s="45"/>
      <c r="C6" s="45"/>
      <c r="D6" s="43"/>
      <c r="E6" s="45"/>
      <c r="F6" s="45"/>
      <c r="G6" s="45"/>
      <c r="H6" s="46"/>
    </row>
    <row r="7" spans="1:8" x14ac:dyDescent="0.45">
      <c r="A7" s="13" t="s">
        <v>7</v>
      </c>
      <c r="B7" s="6" t="s">
        <v>8</v>
      </c>
      <c r="C7" s="9" t="s">
        <v>9</v>
      </c>
      <c r="D7" s="12" t="s">
        <v>10</v>
      </c>
      <c r="E7" s="7" t="s">
        <v>11</v>
      </c>
      <c r="F7" s="8"/>
      <c r="G7" s="8"/>
      <c r="H7" s="10"/>
    </row>
    <row r="8" spans="1:8" x14ac:dyDescent="0.45">
      <c r="A8" s="13">
        <f>'イベント保険　申請書＆報告書 '!C28</f>
        <v>0</v>
      </c>
      <c r="B8" s="6">
        <f>'イベント保険　申請書＆報告書 '!E28</f>
        <v>0</v>
      </c>
      <c r="C8" s="41">
        <f>'イベント保険　申請書＆報告書 '!G28</f>
        <v>0</v>
      </c>
      <c r="D8" s="12" t="str">
        <f>'イベント保険　申請書＆報告書 '!C6&amp;"（"&amp;'イベント保険　申請書＆報告書 '!H10&amp;"／"&amp;'イベント保険　申請書＆報告書 '!K10&amp;'イベント保険　申請書＆報告書 '!S10&amp;")"</f>
        <v>（ブロック／支部)</v>
      </c>
      <c r="E8" s="7">
        <f>'イベント保険　申請書＆報告書 '!C31+'イベント保険　申請書＆報告書 '!N31</f>
        <v>0</v>
      </c>
      <c r="F8" s="8"/>
      <c r="G8" s="8"/>
      <c r="H8" s="10"/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イベント保険　申請書＆報告書 </vt:lpstr>
      <vt:lpstr>リスト</vt:lpstr>
      <vt:lpstr>転記シート</vt:lpstr>
      <vt:lpstr>'イベント保険　申請書＆報告書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活動推進部Ⅱ</dc:creator>
  <cp:lastModifiedBy>活動推進部Ⅱ</cp:lastModifiedBy>
  <cp:lastPrinted>2024-06-28T07:56:43Z</cp:lastPrinted>
  <dcterms:created xsi:type="dcterms:W3CDTF">2020-02-12T05:47:54Z</dcterms:created>
  <dcterms:modified xsi:type="dcterms:W3CDTF">2024-06-28T08:09:47Z</dcterms:modified>
</cp:coreProperties>
</file>