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C5D7A771-8108-4D24-A45D-3496B6E2D2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注意事項" sheetId="7" r:id="rId1"/>
    <sheet name="記入例" sheetId="8" r:id="rId2"/>
    <sheet name="メルマガHP依頼書" sheetId="4" r:id="rId3"/>
  </sheets>
  <definedNames>
    <definedName name="_xlnm.Print_Area" localSheetId="2">メルマガHP依頼書!$A$1:$J$35</definedName>
    <definedName name="_xlnm.Print_Area" localSheetId="1">記入例!$A$1:$J$36</definedName>
  </definedNames>
  <calcPr calcId="181029"/>
</workbook>
</file>

<file path=xl/calcChain.xml><?xml version="1.0" encoding="utf-8"?>
<calcChain xmlns="http://schemas.openxmlformats.org/spreadsheetml/2006/main">
  <c r="D66" i="7" l="1"/>
  <c r="B66" i="7"/>
  <c r="B64" i="7"/>
  <c r="D64" i="7" s="1"/>
  <c r="B61" i="7"/>
  <c r="D61" i="7" s="1"/>
  <c r="B59" i="7"/>
  <c r="D59" i="7" s="1"/>
  <c r="B57" i="7"/>
  <c r="B58" i="7" s="1"/>
  <c r="D58" i="7" s="1"/>
  <c r="B62" i="7" l="1"/>
  <c r="D62" i="7" s="1"/>
  <c r="B60" i="7"/>
  <c r="D60" i="7" s="1"/>
  <c r="B55" i="7"/>
  <c r="F55" i="7"/>
  <c r="F57" i="7"/>
  <c r="F59" i="7"/>
  <c r="F61" i="7"/>
  <c r="B63" i="7"/>
  <c r="D63" i="7" s="1"/>
  <c r="F63" i="7"/>
  <c r="B65" i="7"/>
  <c r="D65" i="7" s="1"/>
  <c r="F65" i="7"/>
  <c r="D57" i="7" l="1"/>
  <c r="D55" i="7"/>
  <c r="B56" i="7"/>
  <c r="E55" i="7"/>
  <c r="B47" i="7"/>
  <c r="D47" i="7" s="1"/>
  <c r="F47" i="7"/>
  <c r="B49" i="7"/>
  <c r="F49" i="7"/>
  <c r="B51" i="7"/>
  <c r="B53" i="7"/>
  <c r="F53" i="7"/>
  <c r="B45" i="7"/>
  <c r="D45" i="7" s="1"/>
  <c r="F45" i="7"/>
  <c r="E56" i="7" l="1"/>
  <c r="D56" i="7"/>
  <c r="D51" i="7"/>
  <c r="B52" i="7"/>
  <c r="E51" i="7"/>
  <c r="E49" i="7"/>
  <c r="D49" i="7"/>
  <c r="B54" i="7"/>
  <c r="D53" i="7"/>
  <c r="E53" i="7"/>
  <c r="B50" i="7"/>
  <c r="B48" i="7"/>
  <c r="D48" i="7" s="1"/>
  <c r="E47" i="7"/>
  <c r="B46" i="7"/>
  <c r="D46" i="7" s="1"/>
  <c r="E45" i="7"/>
  <c r="F43" i="7"/>
  <c r="B43" i="7"/>
  <c r="D43" i="7" s="1"/>
  <c r="D50" i="7" l="1"/>
  <c r="E50" i="7"/>
  <c r="D54" i="7"/>
  <c r="E54" i="7"/>
  <c r="D52" i="7"/>
  <c r="E52" i="7"/>
  <c r="B44" i="7"/>
  <c r="E43" i="7"/>
  <c r="E48" i="7"/>
  <c r="E46" i="7"/>
  <c r="B41" i="7"/>
  <c r="D41" i="7" s="1"/>
  <c r="E40" i="7"/>
  <c r="D40" i="7"/>
  <c r="B39" i="7"/>
  <c r="D39" i="7" s="1"/>
  <c r="F41" i="7"/>
  <c r="F39" i="7"/>
  <c r="E44" i="7" l="1"/>
  <c r="D44" i="7"/>
  <c r="B42" i="7"/>
  <c r="D42" i="7" s="1"/>
  <c r="E39" i="7"/>
  <c r="E41" i="7"/>
  <c r="E42" i="7" l="1"/>
  <c r="J14" i="8"/>
  <c r="J11" i="8"/>
  <c r="J6" i="8"/>
  <c r="J11" i="4" l="1"/>
  <c r="J14" i="4"/>
  <c r="J6" i="4"/>
</calcChain>
</file>

<file path=xl/sharedStrings.xml><?xml version="1.0" encoding="utf-8"?>
<sst xmlns="http://schemas.openxmlformats.org/spreadsheetml/2006/main" count="179" uniqueCount="150">
  <si>
    <t>内容</t>
    <rPh sb="0" eb="2">
      <t>ナイヨウ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</si>
  <si>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</si>
  <si>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</si>
  <si>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参加費</t>
    <rPh sb="0" eb="3">
      <t>サンカヒ</t>
    </rPh>
    <phoneticPr fontId="1"/>
  </si>
  <si>
    <t>主催</t>
    <rPh sb="0" eb="2">
      <t>シュサイ</t>
    </rPh>
    <phoneticPr fontId="1"/>
  </si>
  <si>
    <t>申込み〆切</t>
    <rPh sb="0" eb="2">
      <t>モウシコ</t>
    </rPh>
    <rPh sb="3" eb="5">
      <t>シメキリ</t>
    </rPh>
    <phoneticPr fontId="1"/>
  </si>
  <si>
    <t>託児〆切</t>
    <rPh sb="0" eb="2">
      <t>タクジ</t>
    </rPh>
    <rPh sb="2" eb="4">
      <t>シメキリ</t>
    </rPh>
    <phoneticPr fontId="1"/>
  </si>
  <si>
    <t>項目</t>
    <rPh sb="0" eb="2">
      <t>コウモク</t>
    </rPh>
    <phoneticPr fontId="1"/>
  </si>
  <si>
    <t>センター名など：</t>
    <rPh sb="4" eb="5">
      <t>メイ</t>
    </rPh>
    <phoneticPr fontId="1"/>
  </si>
  <si>
    <t>記入、選択してください</t>
    <rPh sb="0" eb="2">
      <t>キニュウ</t>
    </rPh>
    <rPh sb="3" eb="5">
      <t>センタク</t>
    </rPh>
    <phoneticPr fontId="1"/>
  </si>
  <si>
    <t>会場名称：</t>
    <rPh sb="0" eb="2">
      <t>カイジョウ</t>
    </rPh>
    <rPh sb="2" eb="4">
      <t>メイショウ</t>
    </rPh>
    <phoneticPr fontId="1"/>
  </si>
  <si>
    <t>会場住所：</t>
    <rPh sb="0" eb="2">
      <t>カイジョウ</t>
    </rPh>
    <rPh sb="2" eb="4">
      <t>ジュウショ</t>
    </rPh>
    <phoneticPr fontId="1"/>
  </si>
  <si>
    <t>備考</t>
    <rPh sb="0" eb="2">
      <t>ビコウ</t>
    </rPh>
    <phoneticPr fontId="1"/>
  </si>
  <si>
    <t>参加費が無い場合は
「無料」をチェックしてください</t>
    <rPh sb="0" eb="3">
      <t>サンカヒ</t>
    </rPh>
    <rPh sb="4" eb="5">
      <t>ナ</t>
    </rPh>
    <rPh sb="6" eb="8">
      <t>バアイ</t>
    </rPh>
    <rPh sb="11" eb="13">
      <t>ムリョウ</t>
    </rPh>
    <phoneticPr fontId="1"/>
  </si>
  <si>
    <t>問い合わせ先事務局名、
電話番号を記入してください</t>
    <rPh sb="0" eb="1">
      <t>ト</t>
    </rPh>
    <rPh sb="2" eb="3">
      <t>ア</t>
    </rPh>
    <rPh sb="5" eb="6">
      <t>サキ</t>
    </rPh>
    <rPh sb="6" eb="9">
      <t>ジムキョク</t>
    </rPh>
    <rPh sb="9" eb="10">
      <t>メイ</t>
    </rPh>
    <rPh sb="12" eb="14">
      <t>デンワ</t>
    </rPh>
    <rPh sb="14" eb="16">
      <t>バンゴウ</t>
    </rPh>
    <rPh sb="17" eb="19">
      <t>キニュウ</t>
    </rPh>
    <phoneticPr fontId="1"/>
  </si>
  <si>
    <t>月日・曜日・時間を
記入してください</t>
    <rPh sb="0" eb="2">
      <t>ガッピ</t>
    </rPh>
    <rPh sb="3" eb="5">
      <t>ヨウビ</t>
    </rPh>
    <rPh sb="6" eb="8">
      <t>ジカン</t>
    </rPh>
    <rPh sb="10" eb="12">
      <t>キニュウ</t>
    </rPh>
    <phoneticPr fontId="1"/>
  </si>
  <si>
    <t>生活クラブの施設以外の
外部会場は正式名称で記入してください</t>
    <rPh sb="0" eb="2">
      <t>セイカツ</t>
    </rPh>
    <rPh sb="6" eb="8">
      <t>シセツ</t>
    </rPh>
    <rPh sb="8" eb="10">
      <t>イガイ</t>
    </rPh>
    <rPh sb="12" eb="14">
      <t>ガイブ</t>
    </rPh>
    <rPh sb="14" eb="16">
      <t>カイジョウ</t>
    </rPh>
    <rPh sb="17" eb="19">
      <t>セイシキ</t>
    </rPh>
    <rPh sb="19" eb="21">
      <t>メイショウ</t>
    </rPh>
    <rPh sb="22" eb="24">
      <t>キニュウ</t>
    </rPh>
    <phoneticPr fontId="1"/>
  </si>
  <si>
    <t>　　　　　　月　　　　　日　（　　　　）</t>
    <phoneticPr fontId="1"/>
  </si>
  <si>
    <t>配信の媒体を
選択してください。</t>
    <rPh sb="0" eb="2">
      <t>ハイシン</t>
    </rPh>
    <rPh sb="3" eb="5">
      <t>バイタイ</t>
    </rPh>
    <rPh sb="7" eb="9">
      <t>センタク</t>
    </rPh>
    <phoneticPr fontId="1"/>
  </si>
  <si>
    <t>※主催のブロックや支部や団体を記入してください</t>
    <phoneticPr fontId="1"/>
  </si>
  <si>
    <t>文字数</t>
    <rPh sb="0" eb="2">
      <t>モジ</t>
    </rPh>
    <rPh sb="2" eb="3">
      <t>スウ</t>
    </rPh>
    <phoneticPr fontId="1"/>
  </si>
  <si>
    <t>企画
タイトル</t>
    <rPh sb="0" eb="2">
      <t>キカク</t>
    </rPh>
    <phoneticPr fontId="1"/>
  </si>
  <si>
    <t>問合せ先</t>
    <rPh sb="0" eb="1">
      <t>ト</t>
    </rPh>
    <rPh sb="1" eb="2">
      <t>ア</t>
    </rPh>
    <rPh sb="3" eb="4">
      <t>サキ</t>
    </rPh>
    <phoneticPr fontId="1"/>
  </si>
  <si>
    <t>その他
備考</t>
    <rPh sb="2" eb="3">
      <t>タ</t>
    </rPh>
    <rPh sb="4" eb="6">
      <t>ビコウ</t>
    </rPh>
    <phoneticPr fontId="1"/>
  </si>
  <si>
    <t>　月　　　　　　日</t>
    <rPh sb="1" eb="2">
      <t>ガツ</t>
    </rPh>
    <rPh sb="8" eb="9">
      <t>ニチ</t>
    </rPh>
    <phoneticPr fontId="1"/>
  </si>
  <si>
    <t>①組合員</t>
    <rPh sb="1" eb="4">
      <t>クミアイイン</t>
    </rPh>
    <phoneticPr fontId="1"/>
  </si>
  <si>
    <t>②どなたでも</t>
    <phoneticPr fontId="1"/>
  </si>
  <si>
    <t>③主催ブロックの組合員</t>
    <rPh sb="1" eb="3">
      <t>シュサイ</t>
    </rPh>
    <rPh sb="8" eb="11">
      <t>クミアイイン</t>
    </rPh>
    <phoneticPr fontId="1"/>
  </si>
  <si>
    <t>④主催支部の組合員</t>
    <rPh sb="1" eb="3">
      <t>シュサイ</t>
    </rPh>
    <rPh sb="3" eb="5">
      <t>シブ</t>
    </rPh>
    <rPh sb="6" eb="9">
      <t>クミアイイン</t>
    </rPh>
    <phoneticPr fontId="1"/>
  </si>
  <si>
    <t>⑤組合員とお友だち</t>
    <rPh sb="1" eb="4">
      <t>クミアイイン</t>
    </rPh>
    <rPh sb="6" eb="7">
      <t>トモ</t>
    </rPh>
    <phoneticPr fontId="1"/>
  </si>
  <si>
    <t>⑥その他（入力してください）</t>
    <rPh sb="3" eb="4">
      <t>タ</t>
    </rPh>
    <rPh sb="5" eb="7">
      <t>ニュウリョク</t>
    </rPh>
    <phoneticPr fontId="1"/>
  </si>
  <si>
    <r>
      <t xml:space="preserve">定員上限
</t>
    </r>
    <r>
      <rPr>
        <sz val="11"/>
        <color theme="1"/>
        <rFont val="MS UI Gothic"/>
        <family val="3"/>
        <charset val="128"/>
      </rPr>
      <t>※上限ありの場合</t>
    </r>
    <rPh sb="0" eb="2">
      <t>テイイン</t>
    </rPh>
    <rPh sb="2" eb="4">
      <t>ジョウゲン</t>
    </rPh>
    <rPh sb="6" eb="8">
      <t>ジョウゲン</t>
    </rPh>
    <rPh sb="11" eb="13">
      <t>バアイ</t>
    </rPh>
    <phoneticPr fontId="1"/>
  </si>
  <si>
    <r>
      <t xml:space="preserve">参加
対象
</t>
    </r>
    <r>
      <rPr>
        <sz val="10"/>
        <color theme="1"/>
        <rFont val="MS UI Gothic"/>
        <family val="3"/>
        <charset val="128"/>
      </rPr>
      <t>ドロップダウン選択</t>
    </r>
    <rPh sb="0" eb="2">
      <t>サンカ</t>
    </rPh>
    <rPh sb="3" eb="5">
      <t>タイショウ</t>
    </rPh>
    <rPh sb="13" eb="15">
      <t>センタク</t>
    </rPh>
    <phoneticPr fontId="1"/>
  </si>
  <si>
    <r>
      <t xml:space="preserve">託児の有無
</t>
    </r>
    <r>
      <rPr>
        <sz val="10"/>
        <color theme="1"/>
        <rFont val="MS UI Gothic"/>
        <family val="3"/>
        <charset val="128"/>
      </rPr>
      <t>ドロップダウン選択</t>
    </r>
    <rPh sb="0" eb="2">
      <t>タクジ</t>
    </rPh>
    <rPh sb="3" eb="5">
      <t>ウム</t>
    </rPh>
    <rPh sb="13" eb="15">
      <t>センタク</t>
    </rPh>
    <phoneticPr fontId="1"/>
  </si>
  <si>
    <t>～</t>
    <phoneticPr fontId="1"/>
  </si>
  <si>
    <r>
      <rPr>
        <b/>
        <sz val="12"/>
        <color theme="1"/>
        <rFont val="MS UI Gothic"/>
        <family val="3"/>
        <charset val="128"/>
      </rPr>
      <t>参加対象</t>
    </r>
    <r>
      <rPr>
        <sz val="12"/>
        <color theme="1"/>
        <rFont val="MS UI Gothic"/>
        <family val="3"/>
        <charset val="128"/>
      </rPr>
      <t xml:space="preserve">
①組合員
②どなたでも
③主催ブロックの組合員
④主催支部の組合員
⑤組合員とお友だち
</t>
    </r>
    <r>
      <rPr>
        <sz val="11"/>
        <color theme="1"/>
        <rFont val="MS UI Gothic"/>
        <family val="3"/>
        <charset val="128"/>
      </rPr>
      <t>※上記以外の対象は直接記入してください。</t>
    </r>
    <rPh sb="0" eb="2">
      <t>サンカ</t>
    </rPh>
    <rPh sb="2" eb="4">
      <t>タイショウ</t>
    </rPh>
    <rPh sb="6" eb="9">
      <t>クミアイイン</t>
    </rPh>
    <rPh sb="18" eb="20">
      <t>シュサイ</t>
    </rPh>
    <rPh sb="25" eb="28">
      <t>クミアイイン</t>
    </rPh>
    <rPh sb="30" eb="32">
      <t>シュサイ</t>
    </rPh>
    <rPh sb="32" eb="34">
      <t>シブ</t>
    </rPh>
    <rPh sb="35" eb="37">
      <t>クミアイ</t>
    </rPh>
    <rPh sb="37" eb="38">
      <t>イン</t>
    </rPh>
    <rPh sb="40" eb="43">
      <t>クミアイイン</t>
    </rPh>
    <rPh sb="45" eb="46">
      <t>トモ</t>
    </rPh>
    <rPh sb="50" eb="52">
      <t>ジョウキ</t>
    </rPh>
    <rPh sb="52" eb="54">
      <t>イガイ</t>
    </rPh>
    <rPh sb="55" eb="57">
      <t>タイショウ</t>
    </rPh>
    <rPh sb="58" eb="60">
      <t>チョクセツ</t>
    </rPh>
    <rPh sb="60" eb="62">
      <t>キニュウ</t>
    </rPh>
    <phoneticPr fontId="1"/>
  </si>
  <si>
    <r>
      <rPr>
        <b/>
        <sz val="14"/>
        <color theme="1"/>
        <rFont val="MS UI Gothic"/>
        <family val="3"/>
        <charset val="128"/>
      </rPr>
      <t>メルマガのみ</t>
    </r>
    <r>
      <rPr>
        <sz val="14"/>
        <color theme="1"/>
        <rFont val="MS UI Gothic"/>
        <family val="3"/>
        <charset val="128"/>
      </rPr>
      <t xml:space="preserve">
</t>
    </r>
    <r>
      <rPr>
        <sz val="16"/>
        <color theme="1"/>
        <rFont val="MS UI Gothic"/>
        <family val="3"/>
        <charset val="128"/>
      </rPr>
      <t>前文
あいさつ
（任意）</t>
    </r>
    <rPh sb="7" eb="9">
      <t>ゼンブン</t>
    </rPh>
    <rPh sb="16" eb="18">
      <t>ニンイ</t>
    </rPh>
    <phoneticPr fontId="1"/>
  </si>
  <si>
    <t>（月曜）</t>
    <rPh sb="1" eb="3">
      <t>ゲツヨウ</t>
    </rPh>
    <phoneticPr fontId="1"/>
  </si>
  <si>
    <t>（火曜）</t>
    <rPh sb="1" eb="3">
      <t>カヨウ</t>
    </rPh>
    <phoneticPr fontId="1"/>
  </si>
  <si>
    <t>（水曜）</t>
    <rPh sb="1" eb="3">
      <t>スイヨウ</t>
    </rPh>
    <phoneticPr fontId="1"/>
  </si>
  <si>
    <t>（木曜）</t>
    <rPh sb="1" eb="3">
      <t>モクヨウ</t>
    </rPh>
    <phoneticPr fontId="1"/>
  </si>
  <si>
    <t>（金曜）</t>
    <rPh sb="1" eb="3">
      <t>キンヨウ</t>
    </rPh>
    <phoneticPr fontId="1"/>
  </si>
  <si>
    <t>（土曜）</t>
    <rPh sb="1" eb="3">
      <t>ドヨウ</t>
    </rPh>
    <phoneticPr fontId="1"/>
  </si>
  <si>
    <t>（日曜）</t>
    <rPh sb="1" eb="3">
      <t>ニチヨウ</t>
    </rPh>
    <phoneticPr fontId="1"/>
  </si>
  <si>
    <t>※PC（エクセル）からの入力の場合は、ドロップダウンリストを使用し選択できるようにしています。</t>
    <rPh sb="12" eb="14">
      <t>ニュウリョク</t>
    </rPh>
    <rPh sb="15" eb="17">
      <t>バアイ</t>
    </rPh>
    <rPh sb="30" eb="32">
      <t>シヨウ</t>
    </rPh>
    <rPh sb="33" eb="35">
      <t>センタク</t>
    </rPh>
    <phoneticPr fontId="1"/>
  </si>
  <si>
    <r>
      <t>申込フォーム</t>
    </r>
    <r>
      <rPr>
        <sz val="14"/>
        <color theme="1"/>
        <rFont val="MS UI Gothic"/>
        <family val="3"/>
        <charset val="128"/>
      </rPr>
      <t xml:space="preserve">
設置</t>
    </r>
    <r>
      <rPr>
        <sz val="12"/>
        <color theme="1"/>
        <rFont val="MS UI Gothic"/>
        <family val="3"/>
        <charset val="128"/>
      </rPr>
      <t xml:space="preserve">
</t>
    </r>
    <r>
      <rPr>
        <sz val="10"/>
        <color theme="1"/>
        <rFont val="MS UI Gothic"/>
        <family val="3"/>
        <charset val="128"/>
      </rPr>
      <t>ドロップダウン選択</t>
    </r>
    <rPh sb="0" eb="2">
      <t>モウシコ</t>
    </rPh>
    <rPh sb="7" eb="9">
      <t>セッチ</t>
    </rPh>
    <rPh sb="17" eb="19">
      <t>センタク</t>
    </rPh>
    <phoneticPr fontId="1"/>
  </si>
  <si>
    <t>②どなたでも</t>
  </si>
  <si>
    <t>あり</t>
  </si>
  <si>
    <t>自主上映会『おだやかな革命』</t>
    <phoneticPr fontId="1"/>
  </si>
  <si>
    <t>組合員でない一般の方にもわかるように記入してください。
※35文字程度まで</t>
    <rPh sb="0" eb="3">
      <t>クミアイイン</t>
    </rPh>
    <rPh sb="6" eb="8">
      <t>イッパン</t>
    </rPh>
    <rPh sb="9" eb="10">
      <t>カタ</t>
    </rPh>
    <rPh sb="18" eb="20">
      <t>キニュウ</t>
    </rPh>
    <rPh sb="31" eb="33">
      <t>モジ</t>
    </rPh>
    <rPh sb="33" eb="35">
      <t>テイド</t>
    </rPh>
    <phoneticPr fontId="1"/>
  </si>
  <si>
    <t>「福島第一原発事故後の暮らしの中でエネルギーをどうするのかは大きな課題。暮らしが大きく変わろうとしている中で、人々の静かな情熱が、大きな変革をもたらすことを期待したい。また、地方からエネルギー政策を問いかけたい」という思いでつくられた映画が「おだやかな革命」です
今回、皆さんが来るのに便利な、浦和の「コルソホール」を使っての上映会を計画しました。
ぜひおいでください！</t>
    <phoneticPr fontId="1"/>
  </si>
  <si>
    <t>　3月　　　2日</t>
    <rPh sb="2" eb="3">
      <t>ガツ</t>
    </rPh>
    <rPh sb="7" eb="8">
      <t>ニチ</t>
    </rPh>
    <phoneticPr fontId="1"/>
  </si>
  <si>
    <t>11時　　　　　00分</t>
    <rPh sb="2" eb="3">
      <t>ジ</t>
    </rPh>
    <rPh sb="10" eb="11">
      <t>フン</t>
    </rPh>
    <phoneticPr fontId="1"/>
  </si>
  <si>
    <t>12時　　　　　30分</t>
    <rPh sb="2" eb="3">
      <t>ジ</t>
    </rPh>
    <rPh sb="10" eb="11">
      <t>フン</t>
    </rPh>
    <phoneticPr fontId="1"/>
  </si>
  <si>
    <t>会場名称：浦和コルソ７階ホール</t>
    <rPh sb="0" eb="2">
      <t>カイジョウ</t>
    </rPh>
    <rPh sb="2" eb="4">
      <t>メイショウ</t>
    </rPh>
    <phoneticPr fontId="1"/>
  </si>
  <si>
    <t>会場住所：さいたま市浦和区高砂1-12-1</t>
    <rPh sb="0" eb="2">
      <t>カイジョウ</t>
    </rPh>
    <rPh sb="2" eb="4">
      <t>ジュウショ</t>
    </rPh>
    <phoneticPr fontId="1"/>
  </si>
  <si>
    <t>その他記入（　①組合員とそのご家族：300円　②組合員でない一般の方：1,000円　③中学生以下：無料　）</t>
    <phoneticPr fontId="1"/>
  </si>
  <si>
    <t>川口ブロック</t>
    <rPh sb="0" eb="2">
      <t>カワグチ</t>
    </rPh>
    <phoneticPr fontId="1"/>
  </si>
  <si>
    <t>100名まで</t>
    <rPh sb="3" eb="4">
      <t>メイ</t>
    </rPh>
    <phoneticPr fontId="1"/>
  </si>
  <si>
    <t>なし</t>
  </si>
  <si>
    <t>　　　　　　月　　　　　日　（　　　）</t>
    <phoneticPr fontId="1"/>
  </si>
  <si>
    <t>　　　　　　２月　　　　　２２日　（　金　）</t>
    <rPh sb="19" eb="20">
      <t>キン</t>
    </rPh>
    <phoneticPr fontId="1"/>
  </si>
  <si>
    <t>センター名など：川口センター　　担当〇〇</t>
    <rPh sb="4" eb="5">
      <t>メイ</t>
    </rPh>
    <rPh sb="8" eb="10">
      <t>カワグチ</t>
    </rPh>
    <rPh sb="16" eb="18">
      <t>タントウ</t>
    </rPh>
    <phoneticPr fontId="1"/>
  </si>
  <si>
    <t>TEL：048-286-6911</t>
    <phoneticPr fontId="1"/>
  </si>
  <si>
    <t>組合員でない一般の方にもわかるように記入してください。
※100～300文字程度
※「Altキー」＋「Enter」で改行できます。</t>
    <rPh sb="0" eb="3">
      <t>クミアイイン</t>
    </rPh>
    <rPh sb="6" eb="8">
      <t>イッパン</t>
    </rPh>
    <rPh sb="9" eb="10">
      <t>カタ</t>
    </rPh>
    <rPh sb="18" eb="20">
      <t>キニュウ</t>
    </rPh>
    <rPh sb="36" eb="38">
      <t>モジ</t>
    </rPh>
    <rPh sb="38" eb="40">
      <t>テイド</t>
    </rPh>
    <phoneticPr fontId="1"/>
  </si>
  <si>
    <t>その他なにかありましたら
記入してください
※「Altキー」＋「Enter」で改行できます。</t>
    <rPh sb="2" eb="3">
      <t>タ</t>
    </rPh>
    <rPh sb="13" eb="15">
      <t>キニュウ</t>
    </rPh>
    <phoneticPr fontId="1"/>
  </si>
  <si>
    <t>その他（　開場：10時30分～　）</t>
    <rPh sb="2" eb="3">
      <t>タ</t>
    </rPh>
    <rPh sb="5" eb="7">
      <t>カイジョウ</t>
    </rPh>
    <rPh sb="10" eb="11">
      <t>ジ</t>
    </rPh>
    <rPh sb="13" eb="14">
      <t>フン</t>
    </rPh>
    <phoneticPr fontId="1"/>
  </si>
  <si>
    <t>あり　　　なし</t>
    <phoneticPr fontId="1"/>
  </si>
  <si>
    <t>あり・なしどちらかに◯
〆切日を記入してください</t>
    <rPh sb="12" eb="15">
      <t>シメキリビ</t>
    </rPh>
    <rPh sb="16" eb="18">
      <t>キニュウ</t>
    </rPh>
    <phoneticPr fontId="1"/>
  </si>
  <si>
    <t>集金日</t>
  </si>
  <si>
    <t>10月</t>
  </si>
  <si>
    <t>11月</t>
  </si>
  <si>
    <t>12月</t>
  </si>
  <si>
    <t>1月</t>
  </si>
  <si>
    <r>
      <rPr>
        <u/>
        <sz val="16"/>
        <color theme="1"/>
        <rFont val="MS UI Gothic"/>
        <family val="3"/>
        <charset val="128"/>
      </rPr>
      <t>　　　　　　　　　　　　　</t>
    </r>
    <r>
      <rPr>
        <sz val="16"/>
        <color theme="1"/>
        <rFont val="MS UI Gothic"/>
        <family val="3"/>
        <charset val="128"/>
      </rPr>
      <t>円　・　無料</t>
    </r>
    <rPh sb="13" eb="14">
      <t>エン</t>
    </rPh>
    <rPh sb="17" eb="19">
      <t>ムリョウ</t>
    </rPh>
    <phoneticPr fontId="1"/>
  </si>
  <si>
    <t>不要</t>
    <phoneticPr fontId="1"/>
  </si>
  <si>
    <t>＊前文あいさつは、メルマガ１回配信毎に一つです。記事ごとではありません。</t>
    <rPh sb="1" eb="3">
      <t>ゼンブン</t>
    </rPh>
    <rPh sb="14" eb="15">
      <t>カイ</t>
    </rPh>
    <rPh sb="15" eb="17">
      <t>ハイシン</t>
    </rPh>
    <rPh sb="17" eb="18">
      <t>ゴト</t>
    </rPh>
    <rPh sb="19" eb="20">
      <t>ヒト</t>
    </rPh>
    <rPh sb="24" eb="26">
      <t>キジ</t>
    </rPh>
    <phoneticPr fontId="1"/>
  </si>
  <si>
    <r>
      <t xml:space="preserve">配信対象
◯する
</t>
    </r>
    <r>
      <rPr>
        <sz val="10"/>
        <color theme="1"/>
        <rFont val="MS UI Gothic"/>
        <family val="3"/>
        <charset val="128"/>
      </rPr>
      <t>ﾄﾞﾛｯﾌﾟﾀﾞｳﾝ選択</t>
    </r>
    <rPh sb="0" eb="2">
      <t>ハイシン</t>
    </rPh>
    <rPh sb="2" eb="4">
      <t>タイショウ</t>
    </rPh>
    <rPh sb="19" eb="21">
      <t>センタク</t>
    </rPh>
    <phoneticPr fontId="1"/>
  </si>
  <si>
    <t>組合員でない一般の方にもわかるように記入してください。
※100～300文字程度
※「Altキー」+「Enter」で改行できます。</t>
    <rPh sb="0" eb="3">
      <t>クミアイイン</t>
    </rPh>
    <rPh sb="6" eb="8">
      <t>イッパン</t>
    </rPh>
    <rPh sb="9" eb="10">
      <t>カタ</t>
    </rPh>
    <rPh sb="18" eb="20">
      <t>キニュウ</t>
    </rPh>
    <rPh sb="36" eb="38">
      <t>モジ</t>
    </rPh>
    <rPh sb="38" eb="40">
      <t>テイド</t>
    </rPh>
    <phoneticPr fontId="1"/>
  </si>
  <si>
    <t>★HP</t>
    <phoneticPr fontId="1"/>
  </si>
  <si>
    <t>★メルマガ</t>
    <phoneticPr fontId="1"/>
  </si>
  <si>
    <t>★HPと★メルマガ</t>
    <phoneticPr fontId="1"/>
  </si>
  <si>
    <t>★あり</t>
    <phoneticPr fontId="1"/>
  </si>
  <si>
    <t>★なし</t>
    <phoneticPr fontId="1"/>
  </si>
  <si>
    <t>公式FBへ投稿　　　　
不要な場合は◯</t>
    <phoneticPr fontId="1"/>
  </si>
  <si>
    <t xml:space="preserve">あいさつや生活のことなど。メルマガに親近感を持ち、興味をもってもらえそうな導入文を作成してください。（任意）
※100～150文字程度
</t>
    <rPh sb="5" eb="7">
      <t>セイカツ</t>
    </rPh>
    <rPh sb="18" eb="21">
      <t>シンキンカン</t>
    </rPh>
    <rPh sb="22" eb="23">
      <t>モ</t>
    </rPh>
    <rPh sb="25" eb="27">
      <t>キョウミ</t>
    </rPh>
    <rPh sb="37" eb="39">
      <t>ドウニュウ</t>
    </rPh>
    <rPh sb="39" eb="40">
      <t>ブン</t>
    </rPh>
    <rPh sb="41" eb="43">
      <t>サクセイ</t>
    </rPh>
    <rPh sb="51" eb="53">
      <t>ニンイ</t>
    </rPh>
    <rPh sb="63" eb="65">
      <t>モジ</t>
    </rPh>
    <rPh sb="65" eb="67">
      <t>テイド</t>
    </rPh>
    <phoneticPr fontId="1"/>
  </si>
  <si>
    <t>ブロック版
メルマガ配信日</t>
    <rPh sb="4" eb="5">
      <t>バン</t>
    </rPh>
    <rPh sb="10" eb="12">
      <t>ハイシン</t>
    </rPh>
    <rPh sb="12" eb="13">
      <t>ビ</t>
    </rPh>
    <phoneticPr fontId="12"/>
  </si>
  <si>
    <t>ﾌﾞﾛｯｸ
依頼書しめきり</t>
    <phoneticPr fontId="12"/>
  </si>
  <si>
    <t>【ブロック】サステイナブル フェス！版　ＨＰ・メルマガ掲載依頼書式</t>
    <rPh sb="18" eb="19">
      <t>バン</t>
    </rPh>
    <rPh sb="27" eb="29">
      <t>ケイサイ</t>
    </rPh>
    <rPh sb="29" eb="31">
      <t>イライ</t>
    </rPh>
    <rPh sb="31" eb="33">
      <t>ショシキ</t>
    </rPh>
    <phoneticPr fontId="1"/>
  </si>
  <si>
    <t>メルマガ
全体版配信</t>
    <rPh sb="5" eb="8">
      <t>ゼンタイバン</t>
    </rPh>
    <rPh sb="8" eb="10">
      <t>ハイシン</t>
    </rPh>
    <phoneticPr fontId="12"/>
  </si>
  <si>
    <r>
      <rPr>
        <b/>
        <sz val="16"/>
        <color theme="1"/>
        <rFont val="MS UI Gothic"/>
        <family val="3"/>
        <charset val="128"/>
      </rPr>
      <t>サステイナブルフェス冠イベントは○する。</t>
    </r>
    <r>
      <rPr>
        <sz val="16"/>
        <color theme="1"/>
        <rFont val="MS UI Gothic"/>
        <family val="3"/>
        <charset val="128"/>
      </rPr>
      <t xml:space="preserve">
○の場合、サステイナブルフェス！特設ページへ事務局でアップ依頼します。</t>
    </r>
    <rPh sb="10" eb="11">
      <t>カンムリ</t>
    </rPh>
    <rPh sb="23" eb="25">
      <t>バアイ</t>
    </rPh>
    <rPh sb="37" eb="39">
      <t>トクセツ</t>
    </rPh>
    <rPh sb="43" eb="46">
      <t>ジムキョク</t>
    </rPh>
    <rPh sb="50" eb="52">
      <t>イライ</t>
    </rPh>
    <phoneticPr fontId="1"/>
  </si>
  <si>
    <t>202002サステイナブルフェス版</t>
    <rPh sb="16" eb="17">
      <t>バン</t>
    </rPh>
    <phoneticPr fontId="1"/>
  </si>
  <si>
    <t>※別紙注意事項を必ず確認してください。ちらしがある場合は添付。画像データは、Word等に貼り付けて送らないでください。</t>
    <rPh sb="1" eb="3">
      <t>ベッシ</t>
    </rPh>
    <rPh sb="3" eb="7">
      <t>チュウイジコウ</t>
    </rPh>
    <rPh sb="8" eb="9">
      <t>カナラ</t>
    </rPh>
    <rPh sb="10" eb="12">
      <t>カクニン</t>
    </rPh>
    <rPh sb="25" eb="27">
      <t>バアイ</t>
    </rPh>
    <rPh sb="28" eb="30">
      <t>テンプ</t>
    </rPh>
    <rPh sb="31" eb="33">
      <t>ガゾウ</t>
    </rPh>
    <rPh sb="42" eb="43">
      <t>トウ</t>
    </rPh>
    <rPh sb="44" eb="45">
      <t>ハ</t>
    </rPh>
    <rPh sb="46" eb="47">
      <t>ツ</t>
    </rPh>
    <rPh sb="49" eb="50">
      <t>オク</t>
    </rPh>
    <phoneticPr fontId="1"/>
  </si>
  <si>
    <t>★HP</t>
  </si>
  <si>
    <t>○</t>
    <phoneticPr fontId="1"/>
  </si>
  <si>
    <t>ダミー　
あいさつと、メルマガに興味を持ってもらえそうな導入文を作成してください。
例：涼しくなってきましたね。〇〇支部の〇〇です。今回はイベントのお知らせが盛りだくさん。お近くのイベントにぜひ申し込んでくださいね。いつも夕飯は、ビオサポセット！〇〇支部の〇〇でした。</t>
    <rPh sb="42" eb="43">
      <t>レイ</t>
    </rPh>
    <rPh sb="44" eb="45">
      <t>スズ</t>
    </rPh>
    <rPh sb="58" eb="60">
      <t>シブ</t>
    </rPh>
    <rPh sb="66" eb="68">
      <t>コンカイ</t>
    </rPh>
    <rPh sb="75" eb="76">
      <t>シ</t>
    </rPh>
    <rPh sb="79" eb="80">
      <t>モ</t>
    </rPh>
    <rPh sb="87" eb="88">
      <t>チカ</t>
    </rPh>
    <rPh sb="97" eb="98">
      <t>モウ</t>
    </rPh>
    <rPh sb="99" eb="100">
      <t>コ</t>
    </rPh>
    <rPh sb="111" eb="113">
      <t>ユウハン</t>
    </rPh>
    <rPh sb="125" eb="127">
      <t>シブ</t>
    </rPh>
    <phoneticPr fontId="1"/>
  </si>
  <si>
    <t>2月前</t>
    <rPh sb="2" eb="3">
      <t>ゼン</t>
    </rPh>
    <phoneticPr fontId="12"/>
  </si>
  <si>
    <t>2月後</t>
    <rPh sb="2" eb="3">
      <t>アト</t>
    </rPh>
    <phoneticPr fontId="12"/>
  </si>
  <si>
    <t>3月前</t>
    <rPh sb="2" eb="3">
      <t>ゼン</t>
    </rPh>
    <phoneticPr fontId="12"/>
  </si>
  <si>
    <t>3月後</t>
    <rPh sb="2" eb="3">
      <t>アト</t>
    </rPh>
    <phoneticPr fontId="12"/>
  </si>
  <si>
    <t>配信月
締切</t>
    <rPh sb="4" eb="6">
      <t>シメキリ</t>
    </rPh>
    <phoneticPr fontId="12"/>
  </si>
  <si>
    <t>4月前</t>
    <rPh sb="2" eb="3">
      <t>ゼン</t>
    </rPh>
    <phoneticPr fontId="12"/>
  </si>
  <si>
    <t>4月後</t>
    <rPh sb="2" eb="3">
      <t>アト</t>
    </rPh>
    <phoneticPr fontId="12"/>
  </si>
  <si>
    <t>5月前</t>
    <rPh sb="2" eb="3">
      <t>ゼン</t>
    </rPh>
    <phoneticPr fontId="12"/>
  </si>
  <si>
    <t>5月後</t>
    <rPh sb="2" eb="3">
      <t>アト</t>
    </rPh>
    <phoneticPr fontId="12"/>
  </si>
  <si>
    <t>6月前</t>
    <rPh sb="2" eb="3">
      <t>ゼン</t>
    </rPh>
    <phoneticPr fontId="12"/>
  </si>
  <si>
    <t>6月後</t>
    <rPh sb="2" eb="3">
      <t>アト</t>
    </rPh>
    <phoneticPr fontId="12"/>
  </si>
  <si>
    <t>7月前</t>
    <rPh sb="2" eb="3">
      <t>ゼン</t>
    </rPh>
    <phoneticPr fontId="12"/>
  </si>
  <si>
    <t>7月後</t>
    <rPh sb="2" eb="3">
      <t>アト</t>
    </rPh>
    <phoneticPr fontId="12"/>
  </si>
  <si>
    <t>埼玉HP
アップ（目安）</t>
    <rPh sb="0" eb="2">
      <t>サイタマ</t>
    </rPh>
    <rPh sb="9" eb="11">
      <t>メヤス</t>
    </rPh>
    <phoneticPr fontId="12"/>
  </si>
  <si>
    <t>連合会の特設ページ
アップ（目安）</t>
    <rPh sb="0" eb="2">
      <t>レンゴウ</t>
    </rPh>
    <rPh sb="2" eb="3">
      <t>カイ</t>
    </rPh>
    <rPh sb="4" eb="6">
      <t>トクセツ</t>
    </rPh>
    <rPh sb="14" eb="16">
      <t>メヤス</t>
    </rPh>
    <phoneticPr fontId="12"/>
  </si>
  <si>
    <t>8月</t>
    <phoneticPr fontId="12"/>
  </si>
  <si>
    <t>9月</t>
    <phoneticPr fontId="12"/>
  </si>
  <si>
    <t>2月</t>
  </si>
  <si>
    <t>3月</t>
  </si>
  <si>
    <t>2020年度　ブロック　HP・メルマガスケジュール※メルマガ配信日は土曜日の夜。</t>
    <rPh sb="4" eb="6">
      <t>ネンド</t>
    </rPh>
    <rPh sb="30" eb="33">
      <t>ハイシンビ</t>
    </rPh>
    <rPh sb="34" eb="37">
      <t>ドヨウビ</t>
    </rPh>
    <rPh sb="38" eb="39">
      <t>ヨル</t>
    </rPh>
    <phoneticPr fontId="12"/>
  </si>
  <si>
    <t>8月後</t>
    <rPh sb="2" eb="3">
      <t>ゴ</t>
    </rPh>
    <phoneticPr fontId="12"/>
  </si>
  <si>
    <t>9月後</t>
    <rPh sb="1" eb="2">
      <t>ガツ</t>
    </rPh>
    <rPh sb="2" eb="3">
      <t>アト</t>
    </rPh>
    <phoneticPr fontId="12"/>
  </si>
  <si>
    <t>10月後</t>
    <rPh sb="2" eb="3">
      <t>ガツ</t>
    </rPh>
    <rPh sb="3" eb="4">
      <t>アト</t>
    </rPh>
    <phoneticPr fontId="12"/>
  </si>
  <si>
    <t>☆フォーム設置のみ</t>
    <rPh sb="5" eb="7">
      <t>セッチ</t>
    </rPh>
    <phoneticPr fontId="1"/>
  </si>
  <si>
    <t>※イベント申込フォームのみ依頼の場合は、黄色い項目のみで構いません。</t>
    <rPh sb="5" eb="7">
      <t>モウシコミ</t>
    </rPh>
    <rPh sb="13" eb="15">
      <t>イライ</t>
    </rPh>
    <rPh sb="16" eb="18">
      <t>バアイ</t>
    </rPh>
    <rPh sb="20" eb="22">
      <t>キイロ</t>
    </rPh>
    <rPh sb="23" eb="25">
      <t>コウモク</t>
    </rPh>
    <rPh sb="28" eb="29">
      <t>カマ</t>
    </rPh>
    <phoneticPr fontId="1"/>
  </si>
  <si>
    <t>11月後</t>
    <rPh sb="3" eb="4">
      <t>アト</t>
    </rPh>
    <phoneticPr fontId="12"/>
  </si>
  <si>
    <t>12月後</t>
    <rPh sb="3" eb="4">
      <t>アト</t>
    </rPh>
    <phoneticPr fontId="12"/>
  </si>
  <si>
    <t>1月後半</t>
    <rPh sb="2" eb="4">
      <t>コウハン</t>
    </rPh>
    <phoneticPr fontId="12"/>
  </si>
  <si>
    <t>2月後半</t>
    <rPh sb="1" eb="2">
      <t>ガツ</t>
    </rPh>
    <rPh sb="2" eb="4">
      <t>コウハン</t>
    </rPh>
    <phoneticPr fontId="12"/>
  </si>
  <si>
    <t>3月後半</t>
    <rPh sb="1" eb="2">
      <t>ガツ</t>
    </rPh>
    <rPh sb="2" eb="4">
      <t>コウハン</t>
    </rPh>
    <phoneticPr fontId="12"/>
  </si>
  <si>
    <t>【ブロック】ＨＰ・メルマガ掲載依頼書式</t>
    <rPh sb="13" eb="15">
      <t>ケイサイ</t>
    </rPh>
    <rPh sb="15" eb="17">
      <t>イライ</t>
    </rPh>
    <rPh sb="17" eb="19">
      <t>ショシキ</t>
    </rPh>
    <phoneticPr fontId="1"/>
  </si>
  <si>
    <t>2020.11版</t>
    <rPh sb="7" eb="8">
      <t>バン</t>
    </rPh>
    <phoneticPr fontId="1"/>
  </si>
  <si>
    <r>
      <t xml:space="preserve">配信対象
◯する
</t>
    </r>
    <r>
      <rPr>
        <sz val="11"/>
        <color rgb="FFFF0000"/>
        <rFont val="Yu Gothic Medium"/>
        <family val="3"/>
        <charset val="128"/>
      </rPr>
      <t>ﾄﾞﾛｯﾌﾟﾀﾞｳﾝ選択</t>
    </r>
    <rPh sb="0" eb="2">
      <t>ハイシン</t>
    </rPh>
    <rPh sb="2" eb="4">
      <t>タイショウ</t>
    </rPh>
    <rPh sb="19" eb="21">
      <t>センタク</t>
    </rPh>
    <phoneticPr fontId="1"/>
  </si>
  <si>
    <r>
      <t xml:space="preserve">参加
対象
</t>
    </r>
    <r>
      <rPr>
        <sz val="10"/>
        <color theme="1"/>
        <rFont val="Yu Gothic Medium"/>
        <family val="3"/>
        <charset val="128"/>
      </rPr>
      <t>ドロップダウン選択</t>
    </r>
    <rPh sb="0" eb="2">
      <t>サンカ</t>
    </rPh>
    <rPh sb="3" eb="5">
      <t>タイショウ</t>
    </rPh>
    <rPh sb="13" eb="15">
      <t>センタク</t>
    </rPh>
    <phoneticPr fontId="1"/>
  </si>
  <si>
    <t>□HP　□メルマガ
□フォームのみ</t>
    <phoneticPr fontId="1"/>
  </si>
  <si>
    <r>
      <rPr>
        <b/>
        <sz val="12"/>
        <color theme="1"/>
        <rFont val="Yu Gothic Medium"/>
        <family val="3"/>
        <charset val="128"/>
      </rPr>
      <t>メルマガのみ</t>
    </r>
    <r>
      <rPr>
        <sz val="12"/>
        <color theme="1"/>
        <rFont val="Yu Gothic Medium"/>
        <family val="3"/>
        <charset val="128"/>
      </rPr>
      <t xml:space="preserve">
前文
あいさつ
（任意）</t>
    </r>
    <rPh sb="7" eb="9">
      <t>ゼンブン</t>
    </rPh>
    <rPh sb="16" eb="18">
      <t>ニンイ</t>
    </rPh>
    <phoneticPr fontId="1"/>
  </si>
  <si>
    <t>その他（　　　　　　　　　　　　　　　　　　）</t>
    <rPh sb="2" eb="3">
      <t>タ</t>
    </rPh>
    <phoneticPr fontId="1"/>
  </si>
  <si>
    <r>
      <t>生活クラブの施設以外の
外部会場は</t>
    </r>
    <r>
      <rPr>
        <b/>
        <sz val="12"/>
        <color theme="1"/>
        <rFont val="Yu Gothic Medium"/>
        <family val="3"/>
        <charset val="128"/>
      </rPr>
      <t>正式名称</t>
    </r>
    <r>
      <rPr>
        <sz val="12"/>
        <color theme="1"/>
        <rFont val="Yu Gothic Medium"/>
        <family val="3"/>
        <charset val="128"/>
      </rPr>
      <t>で記入してください</t>
    </r>
    <rPh sb="0" eb="2">
      <t>セイカツ</t>
    </rPh>
    <rPh sb="6" eb="8">
      <t>シセツ</t>
    </rPh>
    <rPh sb="8" eb="10">
      <t>イガイ</t>
    </rPh>
    <rPh sb="12" eb="14">
      <t>ガイブ</t>
    </rPh>
    <rPh sb="14" eb="16">
      <t>カイジョウ</t>
    </rPh>
    <rPh sb="17" eb="19">
      <t>セイシキ</t>
    </rPh>
    <rPh sb="19" eb="21">
      <t>メイショウ</t>
    </rPh>
    <rPh sb="22" eb="24">
      <t>キニュウ</t>
    </rPh>
    <phoneticPr fontId="1"/>
  </si>
  <si>
    <r>
      <rPr>
        <sz val="12"/>
        <color theme="1"/>
        <rFont val="Yu Gothic Medium"/>
        <family val="3"/>
        <charset val="128"/>
      </rPr>
      <t>申込フォーム
設置</t>
    </r>
    <r>
      <rPr>
        <sz val="9"/>
        <color theme="1"/>
        <rFont val="Yu Gothic Medium"/>
        <family val="3"/>
        <charset val="128"/>
      </rPr>
      <t xml:space="preserve">
ドロップダウン選択</t>
    </r>
    <rPh sb="0" eb="2">
      <t>モウシコ</t>
    </rPh>
    <rPh sb="7" eb="9">
      <t>セッチ</t>
    </rPh>
    <rPh sb="17" eb="19">
      <t>センタク</t>
    </rPh>
    <phoneticPr fontId="1"/>
  </si>
  <si>
    <r>
      <rPr>
        <sz val="12"/>
        <color theme="1"/>
        <rFont val="Yu Gothic Medium"/>
        <family val="3"/>
        <charset val="128"/>
      </rPr>
      <t>託児の有無</t>
    </r>
    <r>
      <rPr>
        <sz val="11"/>
        <color theme="1"/>
        <rFont val="Yu Gothic Medium"/>
        <family val="3"/>
        <charset val="128"/>
      </rPr>
      <t xml:space="preserve">
</t>
    </r>
    <r>
      <rPr>
        <sz val="10"/>
        <color theme="1"/>
        <rFont val="Yu Gothic Medium"/>
        <family val="3"/>
        <charset val="128"/>
      </rPr>
      <t>ドロップダウン選択</t>
    </r>
    <rPh sb="0" eb="2">
      <t>タクジ</t>
    </rPh>
    <rPh sb="3" eb="5">
      <t>ウム</t>
    </rPh>
    <rPh sb="13" eb="15">
      <t>センタク</t>
    </rPh>
    <phoneticPr fontId="1"/>
  </si>
  <si>
    <t xml:space="preserve">問合せ先
</t>
    <rPh sb="0" eb="1">
      <t>ト</t>
    </rPh>
    <rPh sb="1" eb="2">
      <t>ア</t>
    </rPh>
    <rPh sb="3" eb="4">
      <t>サキ</t>
    </rPh>
    <phoneticPr fontId="1"/>
  </si>
  <si>
    <r>
      <rPr>
        <sz val="16"/>
        <color theme="1"/>
        <rFont val="Yu Gothic Medium"/>
        <family val="3"/>
        <charset val="128"/>
      </rPr>
      <t>TEL等連絡先：</t>
    </r>
    <r>
      <rPr>
        <sz val="12"/>
        <color theme="1"/>
        <rFont val="Yu Gothic Medium"/>
        <family val="3"/>
        <charset val="128"/>
      </rPr>
      <t xml:space="preserve">
※センター問合せフォーム等の場合は事務局と相談の上記載。HPイベント掲載は、組合員の連絡先不可。</t>
    </r>
    <rPh sb="3" eb="4">
      <t>トウ</t>
    </rPh>
    <rPh sb="4" eb="7">
      <t>レンラクサキ</t>
    </rPh>
    <rPh sb="14" eb="16">
      <t>トイアワ</t>
    </rPh>
    <rPh sb="21" eb="22">
      <t>ナド</t>
    </rPh>
    <rPh sb="23" eb="25">
      <t>バアイ</t>
    </rPh>
    <rPh sb="26" eb="29">
      <t>ジムキョク</t>
    </rPh>
    <rPh sb="30" eb="32">
      <t>ソウダン</t>
    </rPh>
    <rPh sb="33" eb="34">
      <t>ウエ</t>
    </rPh>
    <rPh sb="34" eb="36">
      <t>キサイ</t>
    </rPh>
    <phoneticPr fontId="1"/>
  </si>
  <si>
    <t>問い合わせ先事務局名、電話番号を記入してください（その他連絡先など）</t>
    <rPh sb="0" eb="1">
      <t>ト</t>
    </rPh>
    <rPh sb="2" eb="3">
      <t>ア</t>
    </rPh>
    <rPh sb="5" eb="6">
      <t>サキ</t>
    </rPh>
    <rPh sb="6" eb="9">
      <t>ジムキョク</t>
    </rPh>
    <rPh sb="9" eb="10">
      <t>メイ</t>
    </rPh>
    <rPh sb="11" eb="13">
      <t>デンワ</t>
    </rPh>
    <rPh sb="13" eb="15">
      <t>バンゴウ</t>
    </rPh>
    <rPh sb="16" eb="18">
      <t>キニュウ</t>
    </rPh>
    <rPh sb="27" eb="28">
      <t>タ</t>
    </rPh>
    <rPh sb="28" eb="31">
      <t>レンラクサキ</t>
    </rPh>
    <phoneticPr fontId="1"/>
  </si>
  <si>
    <t>　　　　　　月　　　　　日　（　　　　）</t>
    <phoneticPr fontId="1"/>
  </si>
  <si>
    <r>
      <t xml:space="preserve">（　　　　）曜日
</t>
    </r>
    <r>
      <rPr>
        <sz val="11"/>
        <color theme="1"/>
        <rFont val="Yu Gothic Medium"/>
        <family val="3"/>
        <charset val="128"/>
      </rPr>
      <t>ドロップダウン選択</t>
    </r>
    <rPh sb="6" eb="8">
      <t>ヨウビ</t>
    </rPh>
    <rPh sb="16" eb="18">
      <t>センタク</t>
    </rPh>
    <phoneticPr fontId="1"/>
  </si>
  <si>
    <r>
      <t xml:space="preserve">定員上限
</t>
    </r>
    <r>
      <rPr>
        <sz val="11"/>
        <color theme="1"/>
        <rFont val="Yu Gothic Medium"/>
        <family val="3"/>
        <charset val="128"/>
      </rPr>
      <t>※上限ありの場合</t>
    </r>
    <rPh sb="0" eb="2">
      <t>テイイン</t>
    </rPh>
    <rPh sb="2" eb="4">
      <t>ジョウゲン</t>
    </rPh>
    <rPh sb="6" eb="8">
      <t>ジョウゲン</t>
    </rPh>
    <rPh sb="11" eb="13">
      <t>バアイ</t>
    </rPh>
    <phoneticPr fontId="1"/>
  </si>
  <si>
    <r>
      <t xml:space="preserve">あり・なしどちらかに◯
</t>
    </r>
    <r>
      <rPr>
        <sz val="10"/>
        <color theme="1"/>
        <rFont val="Yu Gothic Medium"/>
        <family val="3"/>
        <charset val="128"/>
      </rPr>
      <t>〆切日を記入してください</t>
    </r>
    <rPh sb="12" eb="15">
      <t>シメキリビ</t>
    </rPh>
    <rPh sb="16" eb="18">
      <t>キニュウ</t>
    </rPh>
    <phoneticPr fontId="1"/>
  </si>
  <si>
    <t>埼玉公式FB　投稿希望の場合は◯する</t>
    <rPh sb="0" eb="2">
      <t>サイタマ</t>
    </rPh>
    <rPh sb="7" eb="9">
      <t>トウコウ</t>
    </rPh>
    <rPh sb="9" eb="11">
      <t>キボウ</t>
    </rPh>
    <phoneticPr fontId="1"/>
  </si>
  <si>
    <r>
      <t>あいさつや生活のことなど。メルマガに親近感や興味をもってもらえそうな導入文を記入。</t>
    </r>
    <r>
      <rPr>
        <sz val="11"/>
        <color theme="1"/>
        <rFont val="Yu Gothic Medium"/>
        <family val="3"/>
        <charset val="128"/>
      </rPr>
      <t>※100～150字程度</t>
    </r>
    <r>
      <rPr>
        <sz val="12"/>
        <color theme="1"/>
        <rFont val="Yu Gothic Medium"/>
        <family val="3"/>
        <charset val="128"/>
      </rPr>
      <t xml:space="preserve">
</t>
    </r>
    <rPh sb="5" eb="7">
      <t>セイカツ</t>
    </rPh>
    <rPh sb="18" eb="21">
      <t>シンキンカン</t>
    </rPh>
    <rPh sb="22" eb="24">
      <t>キョウミ</t>
    </rPh>
    <rPh sb="34" eb="36">
      <t>ドウニュウ</t>
    </rPh>
    <rPh sb="36" eb="37">
      <t>ブン</t>
    </rPh>
    <rPh sb="38" eb="40">
      <t>キニュウ</t>
    </rPh>
    <rPh sb="49" eb="50">
      <t>ジ</t>
    </rPh>
    <rPh sb="50" eb="52">
      <t>テイド</t>
    </rPh>
    <phoneticPr fontId="1"/>
  </si>
  <si>
    <t>時　　　分</t>
    <rPh sb="0" eb="1">
      <t>ジ</t>
    </rPh>
    <rPh sb="4" eb="5">
      <t>フン</t>
    </rPh>
    <phoneticPr fontId="1"/>
  </si>
  <si>
    <t>円　・　無料</t>
    <rPh sb="0" eb="1">
      <t>エン</t>
    </rPh>
    <rPh sb="4" eb="6">
      <t>ムリョウ</t>
    </rPh>
    <phoneticPr fontId="1"/>
  </si>
  <si>
    <t>その他記入（　　　　　　　　　　　　　　　　　　　　　　　　　　　　　　　　　　　　　　　　　　　　　）</t>
    <phoneticPr fontId="1"/>
  </si>
  <si>
    <r>
      <rPr>
        <b/>
        <sz val="10"/>
        <color theme="1"/>
        <rFont val="Yu Gothic Medium"/>
        <family val="3"/>
        <charset val="128"/>
      </rPr>
      <t>参加対象</t>
    </r>
    <r>
      <rPr>
        <sz val="10"/>
        <color theme="1"/>
        <rFont val="Yu Gothic Medium"/>
        <family val="3"/>
        <charset val="128"/>
      </rPr>
      <t xml:space="preserve">
①組合員
②どなたでも
③主催ブロックの組合員
④主催支部の組合員
⑤組合員とお友だち
※上記以外は直接記入</t>
    </r>
    <rPh sb="0" eb="2">
      <t>サンカ</t>
    </rPh>
    <rPh sb="2" eb="4">
      <t>タイショウ</t>
    </rPh>
    <rPh sb="6" eb="9">
      <t>クミアイイン</t>
    </rPh>
    <rPh sb="18" eb="20">
      <t>シュサイ</t>
    </rPh>
    <rPh sb="25" eb="28">
      <t>クミアイイン</t>
    </rPh>
    <rPh sb="30" eb="32">
      <t>シュサイ</t>
    </rPh>
    <rPh sb="32" eb="34">
      <t>シブ</t>
    </rPh>
    <rPh sb="35" eb="37">
      <t>クミアイ</t>
    </rPh>
    <rPh sb="37" eb="38">
      <t>イン</t>
    </rPh>
    <rPh sb="40" eb="43">
      <t>クミアイイン</t>
    </rPh>
    <rPh sb="45" eb="46">
      <t>トモ</t>
    </rPh>
    <rPh sb="50" eb="52">
      <t>ジョウキ</t>
    </rPh>
    <rPh sb="52" eb="54">
      <t>イガイ</t>
    </rPh>
    <rPh sb="55" eb="57">
      <t>チョクセツ</t>
    </rPh>
    <rPh sb="57" eb="59">
      <t>キニュウ</t>
    </rPh>
    <phoneticPr fontId="1"/>
  </si>
  <si>
    <t>その他なにかありましたら記入
※「Altキー」+Enter」で改行できます。</t>
    <rPh sb="2" eb="3">
      <t>タ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</si>
</sst>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4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2"/>
      <scheme val="minor"/>
    </font>
    <font>
      <b/>
      <sz val="24"/>
      <color theme="1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6"/>
      <color theme="1"/>
      <name val="MS UI Gothic"/>
      <family val="3"/>
      <charset val="128"/>
    </font>
    <font>
      <sz val="16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26"/>
      <color theme="1"/>
      <name val="MS UI Gothic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b/>
      <sz val="24"/>
      <color theme="1"/>
      <name val="Yu Gothic Medium"/>
      <family val="2"/>
      <charset val="128"/>
    </font>
    <font>
      <sz val="11"/>
      <color theme="1"/>
      <name val="Yu Gothic Medium"/>
      <family val="3"/>
      <charset val="128"/>
    </font>
    <font>
      <sz val="14"/>
      <color theme="1"/>
      <name val="Yu Gothic Medium"/>
      <family val="3"/>
      <charset val="128"/>
    </font>
    <font>
      <b/>
      <sz val="22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18"/>
      <color theme="1"/>
      <name val="Yu Gothic Medium"/>
      <family val="3"/>
      <charset val="128"/>
    </font>
    <font>
      <sz val="16"/>
      <color theme="1"/>
      <name val="Yu Gothic Medium"/>
      <family val="3"/>
      <charset val="128"/>
    </font>
    <font>
      <sz val="11"/>
      <color rgb="FFFF0000"/>
      <name val="Yu Gothic Medium"/>
      <family val="3"/>
      <charset val="128"/>
    </font>
    <font>
      <sz val="12"/>
      <color rgb="FFFF0000"/>
      <name val="Yu Gothic Medium"/>
      <family val="3"/>
      <charset val="128"/>
    </font>
    <font>
      <b/>
      <sz val="16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b/>
      <sz val="14"/>
      <color rgb="FFFF0000"/>
      <name val="Yu Gothic Medium"/>
      <family val="3"/>
      <charset val="128"/>
    </font>
    <font>
      <b/>
      <sz val="12"/>
      <color theme="1"/>
      <name val="Yu Gothic Medium"/>
      <family val="3"/>
      <charset val="128"/>
    </font>
    <font>
      <b/>
      <sz val="10"/>
      <color theme="1"/>
      <name val="Yu Gothic Medium"/>
      <family val="3"/>
      <charset val="128"/>
    </font>
    <font>
      <sz val="9"/>
      <color theme="1"/>
      <name val="Yu Gothic Mediu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2" fillId="0" borderId="0" xfId="0" applyFont="1"/>
    <xf numFmtId="0" fontId="3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5" fillId="0" borderId="0" xfId="0" applyFont="1"/>
    <xf numFmtId="0" fontId="16" fillId="0" borderId="42" xfId="0" applyFont="1" applyBorder="1" applyAlignment="1">
      <alignment horizontal="center" vertical="center" wrapText="1"/>
    </xf>
    <xf numFmtId="176" fontId="16" fillId="3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19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shrinkToFit="1"/>
    </xf>
    <xf numFmtId="176" fontId="20" fillId="0" borderId="46" xfId="0" applyNumberFormat="1" applyFont="1" applyBorder="1" applyAlignment="1">
      <alignment horizontal="center" vertical="center" shrinkToFit="1"/>
    </xf>
    <xf numFmtId="176" fontId="20" fillId="0" borderId="31" xfId="0" applyNumberFormat="1" applyFont="1" applyBorder="1" applyAlignment="1">
      <alignment horizontal="center" vertical="center" shrinkToFit="1"/>
    </xf>
    <xf numFmtId="176" fontId="16" fillId="3" borderId="31" xfId="0" applyNumberFormat="1" applyFont="1" applyFill="1" applyBorder="1" applyAlignment="1">
      <alignment horizontal="center" vertical="center" shrinkToFit="1"/>
    </xf>
    <xf numFmtId="0" fontId="24" fillId="2" borderId="12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>
      <alignment horizontal="left" vertical="center" shrinkToFit="1"/>
    </xf>
    <xf numFmtId="176" fontId="20" fillId="0" borderId="31" xfId="0" applyNumberFormat="1" applyFont="1" applyFill="1" applyBorder="1" applyAlignment="1">
      <alignment horizontal="center" vertical="center" shrinkToFit="1"/>
    </xf>
    <xf numFmtId="176" fontId="20" fillId="0" borderId="46" xfId="0" applyNumberFormat="1" applyFont="1" applyFill="1" applyBorder="1" applyAlignment="1">
      <alignment horizontal="center" vertical="center" shrinkToFit="1"/>
    </xf>
    <xf numFmtId="176" fontId="16" fillId="4" borderId="31" xfId="0" applyNumberFormat="1" applyFont="1" applyFill="1" applyBorder="1" applyAlignment="1">
      <alignment horizontal="center" vertical="center" shrinkToFit="1"/>
    </xf>
    <xf numFmtId="176" fontId="20" fillId="5" borderId="31" xfId="0" applyNumberFormat="1" applyFont="1" applyFill="1" applyBorder="1" applyAlignment="1">
      <alignment horizontal="center" vertical="center" shrinkToFit="1"/>
    </xf>
    <xf numFmtId="0" fontId="19" fillId="5" borderId="31" xfId="0" applyFont="1" applyFill="1" applyBorder="1" applyAlignment="1">
      <alignment horizontal="center" vertical="center" wrapText="1"/>
    </xf>
    <xf numFmtId="0" fontId="25" fillId="0" borderId="0" xfId="0" applyFont="1"/>
    <xf numFmtId="0" fontId="1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17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 applyProtection="1">
      <alignment horizontal="left" vertical="top" wrapText="1"/>
      <protection locked="0"/>
    </xf>
    <xf numFmtId="0" fontId="21" fillId="0" borderId="24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1" fillId="0" borderId="27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2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left" vertical="top"/>
      <protection locked="0"/>
    </xf>
    <xf numFmtId="0" fontId="21" fillId="0" borderId="13" xfId="0" applyFont="1" applyBorder="1" applyAlignment="1" applyProtection="1">
      <alignment horizontal="left" vertical="top"/>
      <protection locked="0"/>
    </xf>
    <xf numFmtId="0" fontId="21" fillId="0" borderId="22" xfId="0" applyFont="1" applyBorder="1" applyAlignment="1" applyProtection="1">
      <alignment horizontal="left" vertical="top"/>
      <protection locked="0"/>
    </xf>
    <xf numFmtId="0" fontId="21" fillId="0" borderId="24" xfId="0" applyFont="1" applyBorder="1" applyAlignment="1" applyProtection="1">
      <alignment horizontal="left" vertical="top"/>
      <protection locked="0"/>
    </xf>
    <xf numFmtId="0" fontId="21" fillId="0" borderId="14" xfId="0" applyFont="1" applyBorder="1" applyAlignment="1" applyProtection="1">
      <alignment horizontal="left" vertical="top"/>
      <protection locked="0"/>
    </xf>
    <xf numFmtId="0" fontId="21" fillId="0" borderId="25" xfId="0" applyFont="1" applyBorder="1" applyAlignment="1" applyProtection="1">
      <alignment horizontal="left" vertical="top"/>
      <protection locked="0"/>
    </xf>
    <xf numFmtId="0" fontId="21" fillId="0" borderId="27" xfId="0" applyFont="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left" vertical="top"/>
      <protection locked="0"/>
    </xf>
    <xf numFmtId="0" fontId="21" fillId="0" borderId="28" xfId="0" applyFont="1" applyBorder="1" applyAlignment="1" applyProtection="1">
      <alignment horizontal="left" vertical="top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6" xfId="0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left" vertical="top" wrapText="1"/>
      <protection locked="0"/>
    </xf>
    <xf numFmtId="0" fontId="7" fillId="2" borderId="43" xfId="0" applyFont="1" applyFill="1" applyBorder="1" applyAlignment="1" applyProtection="1">
      <alignment horizontal="left" vertical="top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28" xfId="0" applyFont="1" applyBorder="1" applyAlignment="1" applyProtection="1">
      <alignment horizontal="left" vertical="top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18" fillId="0" borderId="21" xfId="0" applyFont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0" fontId="27" fillId="0" borderId="0" xfId="0" applyFont="1"/>
    <xf numFmtId="0" fontId="28" fillId="2" borderId="0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>
      <alignment wrapText="1"/>
    </xf>
    <xf numFmtId="0" fontId="28" fillId="2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32" fillId="6" borderId="16" xfId="0" applyFont="1" applyFill="1" applyBorder="1" applyAlignment="1" applyProtection="1">
      <alignment horizontal="center" vertical="center" wrapText="1" shrinkToFit="1"/>
      <protection locked="0"/>
    </xf>
    <xf numFmtId="0" fontId="32" fillId="2" borderId="45" xfId="0" applyFont="1" applyFill="1" applyBorder="1" applyAlignment="1" applyProtection="1">
      <alignment horizontal="left" vertical="top" wrapText="1"/>
      <protection locked="0"/>
    </xf>
    <xf numFmtId="0" fontId="32" fillId="2" borderId="43" xfId="0" applyFont="1" applyFill="1" applyBorder="1" applyAlignment="1" applyProtection="1">
      <alignment horizontal="left" vertical="top"/>
      <protection locked="0"/>
    </xf>
    <xf numFmtId="0" fontId="31" fillId="2" borderId="12" xfId="0" applyFont="1" applyFill="1" applyBorder="1" applyAlignment="1" applyProtection="1">
      <alignment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2" fillId="0" borderId="16" xfId="0" applyFont="1" applyBorder="1" applyAlignment="1" applyProtection="1">
      <alignment horizontal="center" vertical="center" shrinkToFit="1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6" borderId="20" xfId="0" applyFont="1" applyFill="1" applyBorder="1" applyAlignment="1" applyProtection="1">
      <alignment horizontal="center" vertical="center" wrapText="1" shrinkToFi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32" fillId="6" borderId="23" xfId="0" applyFont="1" applyFill="1" applyBorder="1" applyAlignment="1" applyProtection="1">
      <alignment horizontal="center" vertical="center" shrinkToFit="1"/>
      <protection locked="0"/>
    </xf>
    <xf numFmtId="0" fontId="28" fillId="0" borderId="3" xfId="0" applyFont="1" applyBorder="1" applyAlignment="1" applyProtection="1">
      <alignment horizontal="left" vertical="center"/>
      <protection locked="0"/>
    </xf>
    <xf numFmtId="0" fontId="32" fillId="6" borderId="26" xfId="0" applyFont="1" applyFill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 shrinkToFit="1"/>
      <protection locked="0"/>
    </xf>
    <xf numFmtId="0" fontId="32" fillId="0" borderId="23" xfId="0" applyFont="1" applyBorder="1" applyAlignment="1" applyProtection="1">
      <alignment horizontal="center" vertical="center" shrinkToFit="1"/>
      <protection locked="0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6" borderId="20" xfId="0" applyFont="1" applyFill="1" applyBorder="1" applyAlignment="1" applyProtection="1">
      <alignment horizontal="center" vertical="center" shrinkToFit="1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0" fillId="0" borderId="0" xfId="0" applyFont="1"/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 wrapText="1" shrinkToFit="1"/>
      <protection locked="0"/>
    </xf>
    <xf numFmtId="0" fontId="32" fillId="0" borderId="21" xfId="0" applyFont="1" applyBorder="1" applyAlignment="1" applyProtection="1">
      <alignment horizontal="left" vertical="center"/>
      <protection locked="0"/>
    </xf>
    <xf numFmtId="0" fontId="32" fillId="0" borderId="13" xfId="0" applyFont="1" applyBorder="1" applyAlignment="1" applyProtection="1">
      <alignment horizontal="left" vertical="center"/>
      <protection locked="0"/>
    </xf>
    <xf numFmtId="0" fontId="32" fillId="0" borderId="22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3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6" borderId="20" xfId="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 wrapText="1" shrinkToFit="1"/>
      <protection locked="0"/>
    </xf>
    <xf numFmtId="0" fontId="32" fillId="0" borderId="5" xfId="0" applyFont="1" applyBorder="1" applyAlignment="1" applyProtection="1">
      <alignment horizontal="center" vertical="center" wrapText="1" shrinkToFit="1"/>
      <protection locked="0"/>
    </xf>
    <xf numFmtId="0" fontId="32" fillId="0" borderId="6" xfId="0" applyFont="1" applyBorder="1" applyAlignment="1" applyProtection="1">
      <alignment horizontal="center" vertical="center" wrapText="1" shrinkToFi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2" fillId="6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right"/>
      <protection locked="0"/>
    </xf>
    <xf numFmtId="0" fontId="30" fillId="0" borderId="28" xfId="0" applyFont="1" applyBorder="1" applyAlignment="1" applyProtection="1">
      <alignment horizontal="right"/>
      <protection locked="0"/>
    </xf>
    <xf numFmtId="0" fontId="32" fillId="0" borderId="14" xfId="0" applyFont="1" applyBorder="1" applyAlignment="1" applyProtection="1">
      <alignment horizontal="center" vertical="center" wrapText="1" shrinkToFit="1"/>
      <protection locked="0"/>
    </xf>
    <xf numFmtId="0" fontId="32" fillId="0" borderId="0" xfId="0" applyFont="1" applyBorder="1" applyAlignment="1" applyProtection="1">
      <alignment horizontal="center" vertical="center" wrapText="1" shrinkToFit="1"/>
      <protection locked="0"/>
    </xf>
    <xf numFmtId="0" fontId="32" fillId="0" borderId="7" xfId="0" applyFont="1" applyBorder="1" applyAlignment="1" applyProtection="1">
      <alignment horizontal="center" vertical="center" wrapText="1" shrinkToFit="1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15" xfId="0" applyFont="1" applyBorder="1" applyAlignment="1" applyProtection="1">
      <alignment horizontal="center" vertical="center" wrapText="1" shrinkToFit="1"/>
      <protection locked="0"/>
    </xf>
    <xf numFmtId="0" fontId="32" fillId="0" borderId="8" xfId="0" applyFont="1" applyBorder="1" applyAlignment="1" applyProtection="1">
      <alignment horizontal="center" vertical="center" wrapText="1" shrinkToFit="1"/>
      <protection locked="0"/>
    </xf>
    <xf numFmtId="0" fontId="32" fillId="0" borderId="9" xfId="0" applyFont="1" applyBorder="1" applyAlignment="1" applyProtection="1">
      <alignment horizontal="center" vertical="center" wrapText="1" shrinkToFit="1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32" fillId="2" borderId="21" xfId="0" applyFont="1" applyFill="1" applyBorder="1" applyAlignment="1" applyProtection="1">
      <alignment horizontal="center" vertical="center"/>
      <protection locked="0"/>
    </xf>
    <xf numFmtId="0" fontId="32" fillId="2" borderId="22" xfId="0" applyFont="1" applyFill="1" applyBorder="1" applyAlignment="1" applyProtection="1">
      <alignment horizontal="center" vertical="center"/>
      <protection locked="0"/>
    </xf>
    <xf numFmtId="0" fontId="28" fillId="6" borderId="20" xfId="0" applyFont="1" applyFill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32" fillId="0" borderId="31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 applyProtection="1">
      <alignment horizontal="left" vertical="top"/>
      <protection locked="0"/>
    </xf>
    <xf numFmtId="0" fontId="28" fillId="0" borderId="13" xfId="0" applyFont="1" applyBorder="1" applyAlignment="1" applyProtection="1">
      <alignment horizontal="left" vertical="top"/>
      <protection locked="0"/>
    </xf>
    <xf numFmtId="0" fontId="28" fillId="0" borderId="22" xfId="0" applyFont="1" applyBorder="1" applyAlignment="1" applyProtection="1">
      <alignment horizontal="left" vertical="top"/>
      <protection locked="0"/>
    </xf>
    <xf numFmtId="0" fontId="28" fillId="0" borderId="24" xfId="0" applyFont="1" applyBorder="1" applyAlignment="1" applyProtection="1">
      <alignment horizontal="left" vertical="top"/>
      <protection locked="0"/>
    </xf>
    <xf numFmtId="0" fontId="28" fillId="0" borderId="14" xfId="0" applyFont="1" applyBorder="1" applyAlignment="1" applyProtection="1">
      <alignment horizontal="left" vertical="top"/>
      <protection locked="0"/>
    </xf>
    <xf numFmtId="0" fontId="28" fillId="0" borderId="25" xfId="0" applyFont="1" applyBorder="1" applyAlignment="1" applyProtection="1">
      <alignment horizontal="left" vertical="top"/>
      <protection locked="0"/>
    </xf>
    <xf numFmtId="0" fontId="28" fillId="0" borderId="27" xfId="0" applyFont="1" applyBorder="1" applyAlignment="1" applyProtection="1">
      <alignment horizontal="left" vertical="top"/>
      <protection locked="0"/>
    </xf>
    <xf numFmtId="0" fontId="28" fillId="0" borderId="15" xfId="0" applyFont="1" applyBorder="1" applyAlignment="1" applyProtection="1">
      <alignment horizontal="left" vertical="top"/>
      <protection locked="0"/>
    </xf>
    <xf numFmtId="0" fontId="28" fillId="0" borderId="28" xfId="0" applyFont="1" applyBorder="1" applyAlignment="1" applyProtection="1">
      <alignment horizontal="left" vertical="top"/>
      <protection locked="0"/>
    </xf>
    <xf numFmtId="0" fontId="37" fillId="2" borderId="0" xfId="0" applyFont="1" applyFill="1" applyAlignment="1" applyProtection="1">
      <alignment horizontal="left"/>
      <protection locked="0"/>
    </xf>
    <xf numFmtId="0" fontId="34" fillId="2" borderId="44" xfId="0" applyFont="1" applyFill="1" applyBorder="1" applyAlignment="1" applyProtection="1">
      <alignment horizontal="left" vertical="center" wrapText="1"/>
      <protection locked="0"/>
    </xf>
    <xf numFmtId="0" fontId="34" fillId="2" borderId="43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 shrinkToFit="1"/>
      <protection locked="0"/>
    </xf>
    <xf numFmtId="0" fontId="30" fillId="0" borderId="23" xfId="0" applyFont="1" applyBorder="1" applyAlignment="1" applyProtection="1">
      <alignment horizontal="center" vertical="center" shrinkToFit="1"/>
      <protection locked="0"/>
    </xf>
    <xf numFmtId="0" fontId="30" fillId="0" borderId="26" xfId="0" applyFont="1" applyBorder="1" applyAlignment="1" applyProtection="1">
      <alignment horizontal="center" vertical="center" shrinkToFit="1"/>
      <protection locked="0"/>
    </xf>
    <xf numFmtId="0" fontId="30" fillId="0" borderId="2" xfId="0" applyFont="1" applyBorder="1" applyAlignment="1" applyProtection="1">
      <alignment horizontal="left" vertical="top" wrapText="1"/>
      <protection locked="0"/>
    </xf>
    <xf numFmtId="0" fontId="30" fillId="0" borderId="3" xfId="0" applyFont="1" applyBorder="1" applyAlignment="1" applyProtection="1">
      <alignment horizontal="left" vertical="top"/>
      <protection locked="0"/>
    </xf>
    <xf numFmtId="0" fontId="30" fillId="0" borderId="4" xfId="0" applyFont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28" fillId="2" borderId="13" xfId="0" applyFont="1" applyFill="1" applyBorder="1" applyAlignment="1" applyProtection="1">
      <alignment horizontal="right" vertical="center"/>
      <protection locked="0"/>
    </xf>
    <xf numFmtId="0" fontId="28" fillId="2" borderId="5" xfId="0" applyFont="1" applyFill="1" applyBorder="1" applyAlignment="1" applyProtection="1">
      <alignment horizontal="right" vertical="center"/>
      <protection locked="0"/>
    </xf>
    <xf numFmtId="0" fontId="28" fillId="2" borderId="14" xfId="0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Border="1" applyAlignment="1" applyProtection="1">
      <alignment horizontal="right" vertical="center"/>
      <protection locked="0"/>
    </xf>
    <xf numFmtId="0" fontId="28" fillId="2" borderId="6" xfId="0" applyFont="1" applyFill="1" applyBorder="1" applyAlignment="1" applyProtection="1">
      <alignment horizontal="right" vertical="center"/>
      <protection locked="0"/>
    </xf>
    <xf numFmtId="0" fontId="28" fillId="2" borderId="7" xfId="0" applyFont="1" applyFill="1" applyBorder="1" applyAlignment="1" applyProtection="1">
      <alignment horizontal="right" vertical="center"/>
      <protection locked="0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30" fillId="2" borderId="34" xfId="0" applyFont="1" applyFill="1" applyBorder="1" applyAlignment="1" applyProtection="1">
      <alignment horizontal="center" vertical="center"/>
      <protection locked="0"/>
    </xf>
    <xf numFmtId="0" fontId="30" fillId="2" borderId="40" xfId="0" applyFont="1" applyFill="1" applyBorder="1" applyAlignment="1" applyProtection="1">
      <alignment horizontal="center" vertical="center"/>
      <protection locked="0"/>
    </xf>
    <xf numFmtId="0" fontId="30" fillId="2" borderId="41" xfId="0" applyFont="1" applyFill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/>
      <protection locked="0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/>
      <protection locked="0"/>
    </xf>
    <xf numFmtId="0" fontId="27" fillId="0" borderId="4" xfId="0" applyFont="1" applyBorder="1" applyAlignment="1" applyProtection="1">
      <alignment horizontal="left" vertical="center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36" fillId="0" borderId="3" xfId="0" applyFont="1" applyBorder="1" applyAlignment="1" applyProtection="1">
      <alignment horizontal="left" vertical="center"/>
      <protection locked="0"/>
    </xf>
    <xf numFmtId="0" fontId="36" fillId="0" borderId="4" xfId="0" applyFont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40" fillId="6" borderId="20" xfId="0" applyFont="1" applyFill="1" applyBorder="1" applyAlignment="1" applyProtection="1">
      <alignment horizontal="center" vertical="center" wrapText="1" shrinkToFit="1"/>
      <protection locked="0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 applyProtection="1">
      <alignment horizontal="center" vertical="center" wrapText="1" shrinkToFi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26" fillId="2" borderId="0" xfId="0" applyFont="1" applyFill="1" applyBorder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left" vertical="top"/>
      <protection locked="0"/>
    </xf>
    <xf numFmtId="0" fontId="30" fillId="0" borderId="13" xfId="0" applyFont="1" applyBorder="1" applyAlignment="1" applyProtection="1">
      <alignment horizontal="left" vertical="top"/>
      <protection locked="0"/>
    </xf>
    <xf numFmtId="0" fontId="30" fillId="0" borderId="22" xfId="0" applyFont="1" applyBorder="1" applyAlignment="1" applyProtection="1">
      <alignment horizontal="left" vertical="top"/>
      <protection locked="0"/>
    </xf>
    <xf numFmtId="0" fontId="30" fillId="0" borderId="24" xfId="0" applyFont="1" applyBorder="1" applyAlignment="1" applyProtection="1">
      <alignment horizontal="left" vertical="top"/>
      <protection locked="0"/>
    </xf>
    <xf numFmtId="0" fontId="30" fillId="0" borderId="14" xfId="0" applyFont="1" applyBorder="1" applyAlignment="1" applyProtection="1">
      <alignment horizontal="left" vertical="top"/>
      <protection locked="0"/>
    </xf>
    <xf numFmtId="0" fontId="30" fillId="0" borderId="25" xfId="0" applyFont="1" applyBorder="1" applyAlignment="1" applyProtection="1">
      <alignment horizontal="left" vertical="top"/>
      <protection locked="0"/>
    </xf>
    <xf numFmtId="0" fontId="30" fillId="0" borderId="27" xfId="0" applyFont="1" applyBorder="1" applyAlignment="1" applyProtection="1">
      <alignment horizontal="left" vertical="top"/>
      <protection locked="0"/>
    </xf>
    <xf numFmtId="0" fontId="30" fillId="0" borderId="15" xfId="0" applyFont="1" applyBorder="1" applyAlignment="1" applyProtection="1">
      <alignment horizontal="left" vertical="top"/>
      <protection locked="0"/>
    </xf>
    <xf numFmtId="0" fontId="30" fillId="0" borderId="28" xfId="0" applyFont="1" applyBorder="1" applyAlignment="1" applyProtection="1">
      <alignment horizontal="left" vertical="top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13" xfId="0" applyFont="1" applyBorder="1" applyAlignment="1" applyProtection="1">
      <alignment horizontal="left" vertical="top" wrapText="1"/>
      <protection locked="0"/>
    </xf>
    <xf numFmtId="0" fontId="28" fillId="0" borderId="22" xfId="0" applyFont="1" applyBorder="1" applyAlignment="1" applyProtection="1">
      <alignment horizontal="left" vertical="top" wrapText="1"/>
      <protection locked="0"/>
    </xf>
    <xf numFmtId="0" fontId="28" fillId="0" borderId="24" xfId="0" applyFont="1" applyBorder="1" applyAlignment="1" applyProtection="1">
      <alignment horizontal="left" vertical="top" wrapText="1"/>
      <protection locked="0"/>
    </xf>
    <xf numFmtId="0" fontId="28" fillId="0" borderId="14" xfId="0" applyFont="1" applyBorder="1" applyAlignment="1" applyProtection="1">
      <alignment horizontal="left" vertical="top" wrapText="1"/>
      <protection locked="0"/>
    </xf>
    <xf numFmtId="0" fontId="28" fillId="0" borderId="25" xfId="0" applyFont="1" applyBorder="1" applyAlignment="1" applyProtection="1">
      <alignment horizontal="left" vertical="top" wrapText="1"/>
      <protection locked="0"/>
    </xf>
    <xf numFmtId="0" fontId="28" fillId="0" borderId="27" xfId="0" applyFont="1" applyBorder="1" applyAlignment="1" applyProtection="1">
      <alignment horizontal="left" vertical="top" wrapText="1"/>
      <protection locked="0"/>
    </xf>
    <xf numFmtId="0" fontId="28" fillId="0" borderId="15" xfId="0" applyFont="1" applyBorder="1" applyAlignment="1" applyProtection="1">
      <alignment horizontal="left" vertical="top" wrapText="1"/>
      <protection locked="0"/>
    </xf>
    <xf numFmtId="0" fontId="28" fillId="0" borderId="28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22" xfId="0" applyFont="1" applyBorder="1" applyAlignment="1" applyProtection="1">
      <alignment horizontal="left" vertical="center"/>
      <protection locked="0"/>
    </xf>
    <xf numFmtId="0" fontId="28" fillId="0" borderId="2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25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15" xfId="0" applyFont="1" applyBorder="1" applyAlignment="1" applyProtection="1">
      <alignment horizontal="left" vertical="center"/>
      <protection locked="0"/>
    </xf>
    <xf numFmtId="0" fontId="28" fillId="0" borderId="28" xfId="0" applyFont="1" applyBorder="1" applyAlignment="1" applyProtection="1">
      <alignment horizontal="left" vertical="center"/>
      <protection locked="0"/>
    </xf>
    <xf numFmtId="0" fontId="32" fillId="2" borderId="12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right"/>
      <protection locked="0"/>
    </xf>
    <xf numFmtId="0" fontId="39" fillId="0" borderId="17" xfId="0" applyFont="1" applyBorder="1" applyAlignment="1">
      <alignment wrapText="1"/>
    </xf>
    <xf numFmtId="0" fontId="33" fillId="0" borderId="17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vertical="center" wrapText="1"/>
      <protection locked="0"/>
    </xf>
    <xf numFmtId="0" fontId="28" fillId="0" borderId="22" xfId="0" applyFont="1" applyBorder="1" applyAlignment="1" applyProtection="1">
      <alignment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638175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0"/>
          <a:ext cx="6962774" cy="333375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ホームページイベント情報掲載・ブロック版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</a:t>
          </a:r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ガジン配信　注意事項</a:t>
          </a:r>
          <a:endParaRPr lang="ja-JP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</xdr:colOff>
      <xdr:row>17</xdr:row>
      <xdr:rowOff>133350</xdr:rowOff>
    </xdr:from>
    <xdr:to>
      <xdr:col>5</xdr:col>
      <xdr:colOff>647701</xdr:colOff>
      <xdr:row>26</xdr:row>
      <xdr:rowOff>123824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3048000"/>
          <a:ext cx="6972300" cy="1695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◆ホームページイベント情報掲載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・イベント情報を埼玉</a:t>
          </a:r>
          <a:r>
            <a:rPr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に掲載できます。目安スケジュールを参考に、事務局を介して依頼してください。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申込みフォームを設置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する場合は、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センター集約となります。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※WEB</a:t>
          </a:r>
          <a:r>
            <a:rPr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申込みフォーム設置のみの場合も、依頼書をお送りください。</a:t>
          </a:r>
          <a:endParaRPr lang="ja-JP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・ホームページ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イベント情報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掲載内容は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埼玉公式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Facebook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でも発信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できます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（希望の場合○してください）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27</xdr:row>
      <xdr:rowOff>47626</xdr:rowOff>
    </xdr:from>
    <xdr:to>
      <xdr:col>5</xdr:col>
      <xdr:colOff>647701</xdr:colOff>
      <xdr:row>35</xdr:row>
      <xdr:rowOff>704850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" y="4838701"/>
          <a:ext cx="6972300" cy="2028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◆ブロック版メールマガジン</a:t>
          </a: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年度）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：生活クラブカレンダー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</a:t>
          </a:r>
          <a:r>
            <a:rPr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土曜日（午後）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・依頼書提出しめきり：生活クラブカレンダー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月曜日（配信週の月曜日）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・回数：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ブロック月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回配信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・配信可能組織：ブロック（ブロック会議で配信内容と対象の確認）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・ブロック記事の他、複数支部の記事をまとめることや、新規加入者など対象を限定することも可。ただし対象者リストは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回の配信で統一することが条件となります。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・「前文あいさつ」は、メルマガ１配信ごとに一つです。記事ごとではありません。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・内容は、ブロック独自の紹介のお知らせ、取り組みなど、イベント以外の記事も可能です。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7</xdr:row>
      <xdr:rowOff>47624</xdr:rowOff>
    </xdr:from>
    <xdr:to>
      <xdr:col>5</xdr:col>
      <xdr:colOff>647701</xdr:colOff>
      <xdr:row>17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" y="1247774"/>
          <a:ext cx="6972300" cy="1685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◆ホームページ・メールマガジン共通事項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事前または事後に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ブロック会議で確認してください。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・チラシがある場合は添付してください。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・画像データは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Word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に貼り付けずにお送りください。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掲載・メルマガの作成上、画像・語句などを、本旨に沿う範囲で修正する場合があります。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・本部へ提出するもの（センター事務局を介して、組織部へ依頼）</a:t>
          </a:r>
          <a:endParaRPr lang="en-US" altLang="ja-JP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①依頼書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記事に対し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枚を使用）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②ちらし（データ）　③画像データ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</xdr:colOff>
      <xdr:row>2</xdr:row>
      <xdr:rowOff>47625</xdr:rowOff>
    </xdr:from>
    <xdr:to>
      <xdr:col>5</xdr:col>
      <xdr:colOff>647701</xdr:colOff>
      <xdr:row>6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" y="390525"/>
          <a:ext cx="69723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エクセル版の使い方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注意事項／記入例／メルマガ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依頼書　がシートごとに分かれています。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依頼書の提出時は、「メルマガ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依頼書」のシートに入力してください。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1142999</xdr:colOff>
      <xdr:row>0</xdr:row>
      <xdr:rowOff>0</xdr:rowOff>
    </xdr:from>
    <xdr:to>
      <xdr:col>9</xdr:col>
      <xdr:colOff>274782</xdr:colOff>
      <xdr:row>2</xdr:row>
      <xdr:rowOff>127850</xdr:rowOff>
    </xdr:to>
    <xdr:pic>
      <xdr:nvPicPr>
        <xdr:cNvPr id="4" name="図 3" descr="http://docushare.in.s-club.coop/dsweb/Get/Document-529544/A.jpg">
          <a:extLst>
            <a:ext uri="{FF2B5EF4-FFF2-40B4-BE49-F238E27FC236}">
              <a16:creationId xmlns:a16="http://schemas.microsoft.com/office/drawing/2014/main" id="{B96B2C1E-9C81-465D-BCDA-AC164C88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4178" y="0"/>
          <a:ext cx="2533568" cy="821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66"/>
  <sheetViews>
    <sheetView tabSelected="1" zoomScaleNormal="100" workbookViewId="0">
      <selection activeCell="F65" sqref="F65"/>
    </sheetView>
  </sheetViews>
  <sheetFormatPr defaultRowHeight="13.5" x14ac:dyDescent="0.15"/>
  <cols>
    <col min="1" max="1" width="11.5" customWidth="1"/>
    <col min="2" max="5" width="17.875" customWidth="1"/>
    <col min="6" max="6" width="8.875" customWidth="1"/>
    <col min="7" max="7" width="10" hidden="1" customWidth="1"/>
    <col min="8" max="8" width="7.5" bestFit="1" customWidth="1"/>
    <col min="10" max="10" width="12" customWidth="1"/>
  </cols>
  <sheetData>
    <row r="1" spans="1:2" x14ac:dyDescent="0.15">
      <c r="A1" s="4"/>
      <c r="B1" s="4"/>
    </row>
    <row r="25" ht="26.25" customHeight="1" x14ac:dyDescent="0.15"/>
    <row r="36" spans="1:7" ht="71.25" customHeight="1" x14ac:dyDescent="0.15"/>
    <row r="37" spans="1:7" ht="14.25" thickBot="1" x14ac:dyDescent="0.2">
      <c r="A37" s="31" t="s">
        <v>115</v>
      </c>
      <c r="B37" s="31"/>
      <c r="C37" s="24"/>
      <c r="D37" s="24"/>
      <c r="E37" s="24"/>
      <c r="F37" s="21"/>
      <c r="G37" s="21"/>
    </row>
    <row r="38" spans="1:7" ht="24.75" thickBot="1" x14ac:dyDescent="0.2">
      <c r="A38" s="34" t="s">
        <v>100</v>
      </c>
      <c r="B38" s="32" t="s">
        <v>87</v>
      </c>
      <c r="C38" s="35" t="s">
        <v>86</v>
      </c>
      <c r="D38" s="32" t="s">
        <v>109</v>
      </c>
      <c r="E38" s="47" t="s">
        <v>110</v>
      </c>
      <c r="F38" s="33" t="s">
        <v>89</v>
      </c>
      <c r="G38" s="22" t="s">
        <v>69</v>
      </c>
    </row>
    <row r="39" spans="1:7" ht="18.95" hidden="1" customHeight="1" thickTop="1" thickBot="1" x14ac:dyDescent="0.2">
      <c r="A39" s="36" t="s">
        <v>96</v>
      </c>
      <c r="B39" s="38">
        <f>C39-5</f>
        <v>43871</v>
      </c>
      <c r="C39" s="37">
        <v>43876</v>
      </c>
      <c r="D39" s="38">
        <f t="shared" ref="D39:D44" si="0">B39+7</f>
        <v>43878</v>
      </c>
      <c r="E39" s="46">
        <f t="shared" ref="E39:E44" si="1">B39+21</f>
        <v>43892</v>
      </c>
      <c r="F39" s="39">
        <f>C39+14</f>
        <v>43890</v>
      </c>
      <c r="G39" s="23">
        <v>43522</v>
      </c>
    </row>
    <row r="40" spans="1:7" ht="18.95" hidden="1" customHeight="1" thickBot="1" x14ac:dyDescent="0.2">
      <c r="A40" s="36" t="s">
        <v>97</v>
      </c>
      <c r="B40" s="38">
        <v>43885</v>
      </c>
      <c r="C40" s="37"/>
      <c r="D40" s="38">
        <f t="shared" si="0"/>
        <v>43892</v>
      </c>
      <c r="E40" s="46">
        <f t="shared" si="1"/>
        <v>43906</v>
      </c>
      <c r="F40" s="39"/>
      <c r="G40" s="23"/>
    </row>
    <row r="41" spans="1:7" ht="18" hidden="1" customHeight="1" thickBot="1" x14ac:dyDescent="0.2">
      <c r="A41" s="42" t="s">
        <v>98</v>
      </c>
      <c r="B41" s="43">
        <f>C41-5</f>
        <v>43899</v>
      </c>
      <c r="C41" s="44">
        <v>43904</v>
      </c>
      <c r="D41" s="43">
        <f>B41+4</f>
        <v>43903</v>
      </c>
      <c r="E41" s="46">
        <f t="shared" si="1"/>
        <v>43920</v>
      </c>
      <c r="F41" s="45">
        <f>C41+14</f>
        <v>43918</v>
      </c>
      <c r="G41" s="23">
        <v>43550</v>
      </c>
    </row>
    <row r="42" spans="1:7" ht="18" hidden="1" customHeight="1" thickBot="1" x14ac:dyDescent="0.2">
      <c r="A42" s="42" t="s">
        <v>99</v>
      </c>
      <c r="B42" s="43">
        <f>B41+14</f>
        <v>43913</v>
      </c>
      <c r="C42" s="44"/>
      <c r="D42" s="43">
        <f t="shared" si="0"/>
        <v>43920</v>
      </c>
      <c r="E42" s="46">
        <f t="shared" si="1"/>
        <v>43934</v>
      </c>
      <c r="F42" s="45"/>
      <c r="G42" s="23"/>
    </row>
    <row r="43" spans="1:7" ht="18" hidden="1" customHeight="1" thickTop="1" x14ac:dyDescent="0.15">
      <c r="A43" s="42" t="s">
        <v>101</v>
      </c>
      <c r="B43" s="43">
        <f>C43-5</f>
        <v>43927</v>
      </c>
      <c r="C43" s="44">
        <v>43932</v>
      </c>
      <c r="D43" s="43">
        <f t="shared" si="0"/>
        <v>43934</v>
      </c>
      <c r="E43" s="46">
        <f t="shared" si="1"/>
        <v>43948</v>
      </c>
      <c r="F43" s="45">
        <f>C43+14</f>
        <v>43946</v>
      </c>
    </row>
    <row r="44" spans="1:7" ht="18" hidden="1" customHeight="1" x14ac:dyDescent="0.15">
      <c r="A44" s="42" t="s">
        <v>102</v>
      </c>
      <c r="B44" s="43">
        <f>B43+14</f>
        <v>43941</v>
      </c>
      <c r="C44" s="44"/>
      <c r="D44" s="43">
        <f t="shared" si="0"/>
        <v>43948</v>
      </c>
      <c r="E44" s="46">
        <f t="shared" si="1"/>
        <v>43962</v>
      </c>
      <c r="F44" s="45"/>
    </row>
    <row r="45" spans="1:7" ht="18" hidden="1" customHeight="1" x14ac:dyDescent="0.15">
      <c r="A45" s="42" t="s">
        <v>103</v>
      </c>
      <c r="B45" s="43">
        <f>C45-5</f>
        <v>43962</v>
      </c>
      <c r="C45" s="44">
        <v>43967</v>
      </c>
      <c r="D45" s="43">
        <f t="shared" ref="D45:D46" si="2">B45+7</f>
        <v>43969</v>
      </c>
      <c r="E45" s="46">
        <f t="shared" ref="E45:E46" si="3">B45+21</f>
        <v>43983</v>
      </c>
      <c r="F45" s="45">
        <f>C45+14</f>
        <v>43981</v>
      </c>
    </row>
    <row r="46" spans="1:7" ht="18" hidden="1" customHeight="1" x14ac:dyDescent="0.15">
      <c r="A46" s="42" t="s">
        <v>104</v>
      </c>
      <c r="B46" s="43">
        <f>B45+14</f>
        <v>43976</v>
      </c>
      <c r="C46" s="44"/>
      <c r="D46" s="43">
        <f t="shared" si="2"/>
        <v>43983</v>
      </c>
      <c r="E46" s="46">
        <f t="shared" si="3"/>
        <v>43997</v>
      </c>
      <c r="F46" s="45"/>
    </row>
    <row r="47" spans="1:7" ht="18" hidden="1" customHeight="1" x14ac:dyDescent="0.15">
      <c r="A47" s="42" t="s">
        <v>105</v>
      </c>
      <c r="B47" s="43">
        <f t="shared" ref="B47" si="4">C47-5</f>
        <v>43990</v>
      </c>
      <c r="C47" s="44">
        <v>43995</v>
      </c>
      <c r="D47" s="43">
        <f t="shared" ref="D47:D56" si="5">B47+7</f>
        <v>43997</v>
      </c>
      <c r="E47" s="46">
        <f t="shared" ref="E47:E56" si="6">B47+21</f>
        <v>44011</v>
      </c>
      <c r="F47" s="45">
        <f t="shared" ref="F47" si="7">C47+14</f>
        <v>44009</v>
      </c>
    </row>
    <row r="48" spans="1:7" ht="18" hidden="1" customHeight="1" x14ac:dyDescent="0.15">
      <c r="A48" s="42" t="s">
        <v>106</v>
      </c>
      <c r="B48" s="43">
        <f t="shared" ref="B48" si="8">B47+14</f>
        <v>44004</v>
      </c>
      <c r="C48" s="44"/>
      <c r="D48" s="43">
        <f t="shared" si="5"/>
        <v>44011</v>
      </c>
      <c r="E48" s="46">
        <f t="shared" si="6"/>
        <v>44025</v>
      </c>
      <c r="F48" s="45"/>
    </row>
    <row r="49" spans="1:8" ht="18" customHeight="1" thickTop="1" x14ac:dyDescent="0.15">
      <c r="A49" s="42" t="s">
        <v>107</v>
      </c>
      <c r="B49" s="43">
        <f t="shared" ref="B49" si="9">C49-5</f>
        <v>44018</v>
      </c>
      <c r="C49" s="44">
        <v>44023</v>
      </c>
      <c r="D49" s="43">
        <f t="shared" si="5"/>
        <v>44025</v>
      </c>
      <c r="E49" s="46">
        <f t="shared" si="6"/>
        <v>44039</v>
      </c>
      <c r="F49" s="45">
        <f t="shared" ref="F49" si="10">C49+14</f>
        <v>44037</v>
      </c>
    </row>
    <row r="50" spans="1:8" ht="18" customHeight="1" x14ac:dyDescent="0.15">
      <c r="A50" s="42" t="s">
        <v>108</v>
      </c>
      <c r="B50" s="43">
        <f t="shared" ref="B50:B66" si="11">B49+14</f>
        <v>44032</v>
      </c>
      <c r="C50" s="44"/>
      <c r="D50" s="43">
        <f t="shared" si="5"/>
        <v>44039</v>
      </c>
      <c r="E50" s="46">
        <f t="shared" si="6"/>
        <v>44053</v>
      </c>
      <c r="F50" s="45"/>
    </row>
    <row r="51" spans="1:8" ht="18" customHeight="1" x14ac:dyDescent="0.15">
      <c r="A51" s="42" t="s">
        <v>111</v>
      </c>
      <c r="B51" s="43">
        <f t="shared" ref="B51" si="12">C51-5</f>
        <v>44046</v>
      </c>
      <c r="C51" s="44">
        <v>44051</v>
      </c>
      <c r="D51" s="43">
        <f t="shared" si="5"/>
        <v>44053</v>
      </c>
      <c r="E51" s="46">
        <f t="shared" si="6"/>
        <v>44067</v>
      </c>
      <c r="F51" s="45">
        <v>44072</v>
      </c>
    </row>
    <row r="52" spans="1:8" ht="18" customHeight="1" x14ac:dyDescent="0.15">
      <c r="A52" s="42" t="s">
        <v>116</v>
      </c>
      <c r="B52" s="43">
        <f t="shared" si="11"/>
        <v>44060</v>
      </c>
      <c r="C52" s="44"/>
      <c r="D52" s="43">
        <f t="shared" si="5"/>
        <v>44067</v>
      </c>
      <c r="E52" s="46">
        <f t="shared" si="6"/>
        <v>44081</v>
      </c>
      <c r="F52" s="45"/>
    </row>
    <row r="53" spans="1:8" ht="18" customHeight="1" x14ac:dyDescent="0.15">
      <c r="A53" s="42" t="s">
        <v>112</v>
      </c>
      <c r="B53" s="43">
        <f t="shared" ref="B53" si="13">C53-5</f>
        <v>44081</v>
      </c>
      <c r="C53" s="44">
        <v>44086</v>
      </c>
      <c r="D53" s="43">
        <f t="shared" si="5"/>
        <v>44088</v>
      </c>
      <c r="E53" s="46">
        <f t="shared" si="6"/>
        <v>44102</v>
      </c>
      <c r="F53" s="45">
        <f t="shared" ref="F53" si="14">C53+14</f>
        <v>44100</v>
      </c>
    </row>
    <row r="54" spans="1:8" ht="18" customHeight="1" x14ac:dyDescent="0.15">
      <c r="A54" s="42" t="s">
        <v>117</v>
      </c>
      <c r="B54" s="43">
        <f t="shared" si="11"/>
        <v>44095</v>
      </c>
      <c r="C54" s="44"/>
      <c r="D54" s="43">
        <f t="shared" si="5"/>
        <v>44102</v>
      </c>
      <c r="E54" s="46">
        <f t="shared" si="6"/>
        <v>44116</v>
      </c>
      <c r="F54" s="45"/>
    </row>
    <row r="55" spans="1:8" ht="18" customHeight="1" x14ac:dyDescent="0.15">
      <c r="A55" s="42" t="s">
        <v>70</v>
      </c>
      <c r="B55" s="43">
        <f t="shared" ref="B55:B65" si="15">C55-5</f>
        <v>44109</v>
      </c>
      <c r="C55" s="44">
        <v>44114</v>
      </c>
      <c r="D55" s="43">
        <f t="shared" ref="D55:D66" si="16">B55+7</f>
        <v>44116</v>
      </c>
      <c r="E55" s="46">
        <f t="shared" si="6"/>
        <v>44130</v>
      </c>
      <c r="F55" s="45">
        <f t="shared" ref="F55:F65" si="17">C55+14</f>
        <v>44128</v>
      </c>
    </row>
    <row r="56" spans="1:8" ht="18" customHeight="1" x14ac:dyDescent="0.15">
      <c r="A56" s="42" t="s">
        <v>118</v>
      </c>
      <c r="B56" s="43">
        <f t="shared" si="11"/>
        <v>44123</v>
      </c>
      <c r="C56" s="44"/>
      <c r="D56" s="43">
        <f t="shared" si="5"/>
        <v>44130</v>
      </c>
      <c r="E56" s="46">
        <f t="shared" si="6"/>
        <v>44144</v>
      </c>
      <c r="F56" s="45"/>
    </row>
    <row r="57" spans="1:8" ht="18" customHeight="1" x14ac:dyDescent="0.15">
      <c r="A57" s="42" t="s">
        <v>71</v>
      </c>
      <c r="B57" s="43">
        <f t="shared" si="15"/>
        <v>44144</v>
      </c>
      <c r="C57" s="44">
        <v>44149</v>
      </c>
      <c r="D57" s="43">
        <f t="shared" si="16"/>
        <v>44151</v>
      </c>
      <c r="E57" s="43"/>
      <c r="F57" s="45">
        <f t="shared" si="17"/>
        <v>44163</v>
      </c>
      <c r="H57" s="48"/>
    </row>
    <row r="58" spans="1:8" ht="18" customHeight="1" x14ac:dyDescent="0.15">
      <c r="A58" s="42" t="s">
        <v>121</v>
      </c>
      <c r="B58" s="43">
        <f t="shared" si="11"/>
        <v>44158</v>
      </c>
      <c r="C58" s="44"/>
      <c r="D58" s="43">
        <f t="shared" si="16"/>
        <v>44165</v>
      </c>
      <c r="E58" s="43"/>
      <c r="F58" s="45"/>
      <c r="H58" s="48"/>
    </row>
    <row r="59" spans="1:8" ht="18" customHeight="1" x14ac:dyDescent="0.15">
      <c r="A59" s="42" t="s">
        <v>72</v>
      </c>
      <c r="B59" s="43">
        <f t="shared" si="15"/>
        <v>44172</v>
      </c>
      <c r="C59" s="44">
        <v>44177</v>
      </c>
      <c r="D59" s="43">
        <f t="shared" si="16"/>
        <v>44179</v>
      </c>
      <c r="E59" s="43"/>
      <c r="F59" s="45">
        <f t="shared" si="17"/>
        <v>44191</v>
      </c>
      <c r="H59" s="48"/>
    </row>
    <row r="60" spans="1:8" ht="18" customHeight="1" x14ac:dyDescent="0.15">
      <c r="A60" s="42" t="s">
        <v>122</v>
      </c>
      <c r="B60" s="43">
        <f t="shared" si="11"/>
        <v>44186</v>
      </c>
      <c r="C60" s="44"/>
      <c r="D60" s="43">
        <f t="shared" si="16"/>
        <v>44193</v>
      </c>
      <c r="E60" s="43"/>
      <c r="F60" s="45"/>
      <c r="H60" s="48"/>
    </row>
    <row r="61" spans="1:8" ht="18" customHeight="1" x14ac:dyDescent="0.15">
      <c r="A61" s="42" t="s">
        <v>73</v>
      </c>
      <c r="B61" s="43">
        <f t="shared" si="15"/>
        <v>44207</v>
      </c>
      <c r="C61" s="44">
        <v>44212</v>
      </c>
      <c r="D61" s="43">
        <f t="shared" si="16"/>
        <v>44214</v>
      </c>
      <c r="E61" s="43"/>
      <c r="F61" s="45">
        <f t="shared" si="17"/>
        <v>44226</v>
      </c>
    </row>
    <row r="62" spans="1:8" ht="18" customHeight="1" x14ac:dyDescent="0.15">
      <c r="A62" s="42" t="s">
        <v>123</v>
      </c>
      <c r="B62" s="43">
        <f t="shared" si="11"/>
        <v>44221</v>
      </c>
      <c r="C62" s="44"/>
      <c r="D62" s="43">
        <f t="shared" si="16"/>
        <v>44228</v>
      </c>
      <c r="E62" s="43"/>
      <c r="F62" s="45"/>
    </row>
    <row r="63" spans="1:8" ht="18" customHeight="1" x14ac:dyDescent="0.15">
      <c r="A63" s="42" t="s">
        <v>113</v>
      </c>
      <c r="B63" s="43">
        <f t="shared" si="15"/>
        <v>44235</v>
      </c>
      <c r="C63" s="44">
        <v>44240</v>
      </c>
      <c r="D63" s="43">
        <f t="shared" si="16"/>
        <v>44242</v>
      </c>
      <c r="E63" s="43"/>
      <c r="F63" s="45">
        <f t="shared" si="17"/>
        <v>44254</v>
      </c>
    </row>
    <row r="64" spans="1:8" ht="18" customHeight="1" x14ac:dyDescent="0.15">
      <c r="A64" s="42" t="s">
        <v>124</v>
      </c>
      <c r="B64" s="43">
        <f t="shared" si="11"/>
        <v>44249</v>
      </c>
      <c r="C64" s="44"/>
      <c r="D64" s="43">
        <f t="shared" ref="D64" si="18">B64+7</f>
        <v>44256</v>
      </c>
      <c r="E64" s="43"/>
      <c r="F64" s="45"/>
    </row>
    <row r="65" spans="1:6" ht="18" customHeight="1" x14ac:dyDescent="0.15">
      <c r="A65" s="42" t="s">
        <v>114</v>
      </c>
      <c r="B65" s="43">
        <f t="shared" si="15"/>
        <v>44263</v>
      </c>
      <c r="C65" s="44">
        <v>44268</v>
      </c>
      <c r="D65" s="43">
        <f t="shared" si="16"/>
        <v>44270</v>
      </c>
      <c r="E65" s="43"/>
      <c r="F65" s="45">
        <f t="shared" si="17"/>
        <v>44282</v>
      </c>
    </row>
    <row r="66" spans="1:6" ht="18" customHeight="1" x14ac:dyDescent="0.15">
      <c r="A66" s="42" t="s">
        <v>125</v>
      </c>
      <c r="B66" s="43">
        <f t="shared" si="11"/>
        <v>44277</v>
      </c>
      <c r="C66" s="44"/>
      <c r="D66" s="43">
        <f t="shared" si="16"/>
        <v>44284</v>
      </c>
      <c r="E66" s="43"/>
      <c r="F66" s="45"/>
    </row>
  </sheetData>
  <phoneticPr fontId="12"/>
  <printOptions horizontalCentered="1"/>
  <pageMargins left="0.51181102362204722" right="0.31496062992125984" top="0.55118110236220474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36"/>
  <sheetViews>
    <sheetView view="pageBreakPreview" zoomScale="70" zoomScaleNormal="85" zoomScaleSheetLayoutView="70" workbookViewId="0">
      <selection activeCell="B33" sqref="B33:H35"/>
    </sheetView>
  </sheetViews>
  <sheetFormatPr defaultRowHeight="14.25" x14ac:dyDescent="0.15"/>
  <cols>
    <col min="1" max="1" width="15" style="18" customWidth="1"/>
    <col min="2" max="2" width="27.875" style="19" customWidth="1"/>
    <col min="3" max="3" width="16.875" style="19" customWidth="1"/>
    <col min="4" max="4" width="21.875" style="19" customWidth="1"/>
    <col min="5" max="5" width="11.75" style="19" customWidth="1"/>
    <col min="6" max="6" width="10.75" style="19" customWidth="1"/>
    <col min="7" max="7" width="5.125" style="19" customWidth="1"/>
    <col min="8" max="8" width="21.5" style="19" customWidth="1"/>
    <col min="9" max="9" width="23.125" style="20" customWidth="1"/>
    <col min="10" max="10" width="5" style="1" customWidth="1"/>
  </cols>
  <sheetData>
    <row r="1" spans="1:10" ht="28.5" x14ac:dyDescent="0.3">
      <c r="A1" s="49" t="s">
        <v>88</v>
      </c>
      <c r="B1" s="49"/>
      <c r="C1" s="49"/>
      <c r="D1" s="49"/>
      <c r="E1" s="49"/>
      <c r="F1" s="49"/>
      <c r="G1" s="49"/>
      <c r="H1" s="49"/>
      <c r="I1" s="49"/>
      <c r="J1"/>
    </row>
    <row r="2" spans="1:10" ht="25.5" x14ac:dyDescent="0.25">
      <c r="A2" s="5" t="s">
        <v>92</v>
      </c>
      <c r="B2" s="6"/>
      <c r="C2" s="6"/>
      <c r="D2" s="6"/>
      <c r="E2" s="6"/>
      <c r="F2" s="6"/>
      <c r="G2" s="6"/>
      <c r="H2" s="6"/>
      <c r="I2" s="6"/>
      <c r="J2" s="3"/>
    </row>
    <row r="3" spans="1:10" ht="20.25" customHeight="1" x14ac:dyDescent="0.2">
      <c r="A3" s="50" t="s">
        <v>44</v>
      </c>
      <c r="B3" s="51"/>
      <c r="C3" s="51"/>
      <c r="D3" s="51"/>
      <c r="E3" s="51"/>
      <c r="F3" s="51"/>
      <c r="G3" s="51"/>
      <c r="H3" s="51"/>
      <c r="I3" s="51"/>
      <c r="J3" s="3"/>
    </row>
    <row r="4" spans="1:10" ht="14.25" customHeight="1" thickBot="1" x14ac:dyDescent="0.25">
      <c r="A4" s="29"/>
      <c r="B4" s="30"/>
      <c r="C4" s="30"/>
      <c r="D4" s="30"/>
      <c r="E4" s="30"/>
      <c r="F4" s="30"/>
      <c r="G4" s="30"/>
      <c r="H4" s="30"/>
      <c r="I4" s="25" t="s">
        <v>91</v>
      </c>
      <c r="J4" s="3"/>
    </row>
    <row r="5" spans="1:10" ht="105.75" customHeight="1" thickBot="1" x14ac:dyDescent="0.2">
      <c r="A5" s="7" t="s">
        <v>77</v>
      </c>
      <c r="B5" s="41" t="s">
        <v>93</v>
      </c>
      <c r="C5" s="140" t="s">
        <v>90</v>
      </c>
      <c r="D5" s="141"/>
      <c r="E5" s="40" t="s">
        <v>94</v>
      </c>
      <c r="F5" s="142" t="s">
        <v>84</v>
      </c>
      <c r="G5" s="143"/>
      <c r="H5" s="28" t="s">
        <v>75</v>
      </c>
      <c r="I5" s="27" t="s">
        <v>18</v>
      </c>
      <c r="J5" s="2" t="s">
        <v>20</v>
      </c>
    </row>
    <row r="6" spans="1:10" ht="13.5" x14ac:dyDescent="0.15">
      <c r="A6" s="74" t="s">
        <v>36</v>
      </c>
      <c r="B6" s="77" t="s">
        <v>95</v>
      </c>
      <c r="C6" s="77"/>
      <c r="D6" s="77"/>
      <c r="E6" s="77"/>
      <c r="F6" s="78"/>
      <c r="G6" s="78"/>
      <c r="H6" s="79"/>
      <c r="I6" s="71" t="s">
        <v>85</v>
      </c>
      <c r="J6" s="52">
        <f>LEN(B6)</f>
        <v>134</v>
      </c>
    </row>
    <row r="7" spans="1:10" ht="14.25" customHeight="1" x14ac:dyDescent="0.15">
      <c r="A7" s="75"/>
      <c r="B7" s="80"/>
      <c r="C7" s="80"/>
      <c r="D7" s="80"/>
      <c r="E7" s="80"/>
      <c r="F7" s="81"/>
      <c r="G7" s="81"/>
      <c r="H7" s="82"/>
      <c r="I7" s="72"/>
      <c r="J7" s="52"/>
    </row>
    <row r="8" spans="1:10" ht="95.25" customHeight="1" thickBot="1" x14ac:dyDescent="0.2">
      <c r="A8" s="76"/>
      <c r="B8" s="83"/>
      <c r="C8" s="83"/>
      <c r="D8" s="83"/>
      <c r="E8" s="83"/>
      <c r="F8" s="84"/>
      <c r="G8" s="84"/>
      <c r="H8" s="85"/>
      <c r="I8" s="73"/>
      <c r="J8" s="52"/>
    </row>
    <row r="9" spans="1:10" ht="19.5" thickBot="1" x14ac:dyDescent="0.2">
      <c r="A9" s="86" t="s">
        <v>76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33" customHeight="1" thickBot="1" x14ac:dyDescent="0.2">
      <c r="A10" s="8" t="s">
        <v>7</v>
      </c>
      <c r="B10" s="64" t="s">
        <v>9</v>
      </c>
      <c r="C10" s="64"/>
      <c r="D10" s="64"/>
      <c r="E10" s="64"/>
      <c r="F10" s="65"/>
      <c r="G10" s="65"/>
      <c r="H10" s="66"/>
      <c r="I10" s="9" t="s">
        <v>12</v>
      </c>
      <c r="J10" s="2" t="s">
        <v>20</v>
      </c>
    </row>
    <row r="11" spans="1:10" ht="13.5" x14ac:dyDescent="0.15">
      <c r="A11" s="67" t="s">
        <v>21</v>
      </c>
      <c r="B11" s="56" t="s">
        <v>48</v>
      </c>
      <c r="C11" s="56"/>
      <c r="D11" s="56"/>
      <c r="E11" s="56"/>
      <c r="F11" s="57"/>
      <c r="G11" s="57"/>
      <c r="H11" s="68"/>
      <c r="I11" s="71" t="s">
        <v>49</v>
      </c>
      <c r="J11" s="52">
        <f>LEN(B11)</f>
        <v>14</v>
      </c>
    </row>
    <row r="12" spans="1:10" ht="14.25" customHeight="1" x14ac:dyDescent="0.15">
      <c r="A12" s="54"/>
      <c r="B12" s="58"/>
      <c r="C12" s="58"/>
      <c r="D12" s="58"/>
      <c r="E12" s="58"/>
      <c r="F12" s="59"/>
      <c r="G12" s="59"/>
      <c r="H12" s="69"/>
      <c r="I12" s="72"/>
      <c r="J12" s="52"/>
    </row>
    <row r="13" spans="1:10" ht="95.25" customHeight="1" thickBot="1" x14ac:dyDescent="0.2">
      <c r="A13" s="55"/>
      <c r="B13" s="60"/>
      <c r="C13" s="60"/>
      <c r="D13" s="60"/>
      <c r="E13" s="60"/>
      <c r="F13" s="61"/>
      <c r="G13" s="61"/>
      <c r="H13" s="70"/>
      <c r="I13" s="73"/>
      <c r="J13" s="52"/>
    </row>
    <row r="14" spans="1:10" ht="110.1" customHeight="1" x14ac:dyDescent="0.15">
      <c r="A14" s="53" t="s">
        <v>0</v>
      </c>
      <c r="B14" s="77" t="s">
        <v>50</v>
      </c>
      <c r="C14" s="87"/>
      <c r="D14" s="87"/>
      <c r="E14" s="87"/>
      <c r="F14" s="88"/>
      <c r="G14" s="88"/>
      <c r="H14" s="89"/>
      <c r="I14" s="71" t="s">
        <v>64</v>
      </c>
      <c r="J14" s="52">
        <f>LEN(B14)</f>
        <v>185</v>
      </c>
    </row>
    <row r="15" spans="1:10" ht="110.1" customHeight="1" x14ac:dyDescent="0.15">
      <c r="A15" s="54"/>
      <c r="B15" s="90"/>
      <c r="C15" s="90"/>
      <c r="D15" s="90"/>
      <c r="E15" s="90"/>
      <c r="F15" s="91"/>
      <c r="G15" s="91"/>
      <c r="H15" s="92"/>
      <c r="I15" s="72"/>
      <c r="J15" s="52"/>
    </row>
    <row r="16" spans="1:10" ht="110.1" customHeight="1" thickBot="1" x14ac:dyDescent="0.2">
      <c r="A16" s="55"/>
      <c r="B16" s="93"/>
      <c r="C16" s="93"/>
      <c r="D16" s="93"/>
      <c r="E16" s="93"/>
      <c r="F16" s="94"/>
      <c r="G16" s="94"/>
      <c r="H16" s="95"/>
      <c r="I16" s="73"/>
      <c r="J16" s="52"/>
    </row>
    <row r="17" spans="1:9" ht="13.5" customHeight="1" x14ac:dyDescent="0.15">
      <c r="A17" s="53" t="s">
        <v>1</v>
      </c>
      <c r="B17" s="56" t="s">
        <v>51</v>
      </c>
      <c r="C17" s="57"/>
      <c r="D17" s="62" t="s">
        <v>42</v>
      </c>
      <c r="E17" s="107" t="s">
        <v>52</v>
      </c>
      <c r="F17" s="108"/>
      <c r="G17" s="106" t="s">
        <v>34</v>
      </c>
      <c r="H17" s="104" t="s">
        <v>53</v>
      </c>
      <c r="I17" s="71" t="s">
        <v>15</v>
      </c>
    </row>
    <row r="18" spans="1:9" ht="30" customHeight="1" x14ac:dyDescent="0.15">
      <c r="A18" s="54"/>
      <c r="B18" s="58"/>
      <c r="C18" s="59"/>
      <c r="D18" s="63"/>
      <c r="E18" s="109"/>
      <c r="F18" s="110"/>
      <c r="G18" s="63"/>
      <c r="H18" s="105"/>
      <c r="I18" s="72"/>
    </row>
    <row r="19" spans="1:9" ht="34.5" customHeight="1" thickBot="1" x14ac:dyDescent="0.2">
      <c r="A19" s="55"/>
      <c r="B19" s="60"/>
      <c r="C19" s="61"/>
      <c r="D19" s="63"/>
      <c r="E19" s="111" t="s">
        <v>66</v>
      </c>
      <c r="F19" s="112"/>
      <c r="G19" s="112"/>
      <c r="H19" s="113"/>
      <c r="I19" s="73"/>
    </row>
    <row r="20" spans="1:9" ht="42.75" customHeight="1" x14ac:dyDescent="0.15">
      <c r="A20" s="67" t="s">
        <v>2</v>
      </c>
      <c r="B20" s="96" t="s">
        <v>54</v>
      </c>
      <c r="C20" s="96"/>
      <c r="D20" s="96"/>
      <c r="E20" s="96"/>
      <c r="F20" s="97"/>
      <c r="G20" s="97"/>
      <c r="H20" s="98"/>
      <c r="I20" s="99" t="s">
        <v>16</v>
      </c>
    </row>
    <row r="21" spans="1:9" ht="42.75" customHeight="1" thickBot="1" x14ac:dyDescent="0.2">
      <c r="A21" s="55"/>
      <c r="B21" s="101" t="s">
        <v>55</v>
      </c>
      <c r="C21" s="101"/>
      <c r="D21" s="101"/>
      <c r="E21" s="101"/>
      <c r="F21" s="102"/>
      <c r="G21" s="102"/>
      <c r="H21" s="103"/>
      <c r="I21" s="100"/>
    </row>
    <row r="22" spans="1:9" ht="14.25" customHeight="1" x14ac:dyDescent="0.15">
      <c r="A22" s="53" t="s">
        <v>3</v>
      </c>
      <c r="B22" s="131" t="s">
        <v>74</v>
      </c>
      <c r="C22" s="132"/>
      <c r="D22" s="132"/>
      <c r="E22" s="132"/>
      <c r="F22" s="132"/>
      <c r="G22" s="132"/>
      <c r="H22" s="133"/>
      <c r="I22" s="71" t="s">
        <v>13</v>
      </c>
    </row>
    <row r="23" spans="1:9" ht="14.25" customHeight="1" x14ac:dyDescent="0.15">
      <c r="A23" s="54"/>
      <c r="B23" s="134"/>
      <c r="C23" s="135"/>
      <c r="D23" s="135"/>
      <c r="E23" s="135"/>
      <c r="F23" s="135"/>
      <c r="G23" s="135"/>
      <c r="H23" s="136"/>
      <c r="I23" s="72"/>
    </row>
    <row r="24" spans="1:9" ht="30" customHeight="1" thickBot="1" x14ac:dyDescent="0.2">
      <c r="A24" s="55"/>
      <c r="B24" s="137" t="s">
        <v>56</v>
      </c>
      <c r="C24" s="138"/>
      <c r="D24" s="138"/>
      <c r="E24" s="138"/>
      <c r="F24" s="138"/>
      <c r="G24" s="138"/>
      <c r="H24" s="139"/>
      <c r="I24" s="73"/>
    </row>
    <row r="25" spans="1:9" ht="52.5" customHeight="1" x14ac:dyDescent="0.15">
      <c r="A25" s="164" t="s">
        <v>4</v>
      </c>
      <c r="B25" s="166" t="s">
        <v>57</v>
      </c>
      <c r="C25" s="167"/>
      <c r="D25" s="168"/>
      <c r="E25" s="67" t="s">
        <v>32</v>
      </c>
      <c r="F25" s="114" t="s">
        <v>46</v>
      </c>
      <c r="G25" s="115"/>
      <c r="H25" s="116"/>
      <c r="I25" s="123" t="s">
        <v>35</v>
      </c>
    </row>
    <row r="26" spans="1:9" ht="16.5" customHeight="1" thickBot="1" x14ac:dyDescent="0.2">
      <c r="A26" s="165"/>
      <c r="B26" s="126" t="s">
        <v>19</v>
      </c>
      <c r="C26" s="127"/>
      <c r="D26" s="128"/>
      <c r="E26" s="54"/>
      <c r="F26" s="117"/>
      <c r="G26" s="118"/>
      <c r="H26" s="119"/>
      <c r="I26" s="124"/>
    </row>
    <row r="27" spans="1:9" ht="50.25" customHeight="1" thickBot="1" x14ac:dyDescent="0.2">
      <c r="A27" s="10" t="s">
        <v>31</v>
      </c>
      <c r="B27" s="129" t="s">
        <v>58</v>
      </c>
      <c r="C27" s="129"/>
      <c r="D27" s="130"/>
      <c r="E27" s="55"/>
      <c r="F27" s="120"/>
      <c r="G27" s="121"/>
      <c r="H27" s="122"/>
      <c r="I27" s="125"/>
    </row>
    <row r="28" spans="1:9" ht="51" customHeight="1" thickBot="1" x14ac:dyDescent="0.2">
      <c r="A28" s="11" t="s">
        <v>45</v>
      </c>
      <c r="B28" s="153" t="s">
        <v>47</v>
      </c>
      <c r="C28" s="154"/>
      <c r="D28" s="12" t="s">
        <v>5</v>
      </c>
      <c r="E28" s="155" t="s">
        <v>61</v>
      </c>
      <c r="F28" s="156"/>
      <c r="G28" s="156"/>
      <c r="H28" s="157"/>
      <c r="I28" s="26" t="s">
        <v>68</v>
      </c>
    </row>
    <row r="29" spans="1:9" ht="51" customHeight="1" thickBot="1" x14ac:dyDescent="0.2">
      <c r="A29" s="13" t="s">
        <v>33</v>
      </c>
      <c r="B29" s="64" t="s">
        <v>59</v>
      </c>
      <c r="C29" s="65"/>
      <c r="D29" s="14" t="s">
        <v>6</v>
      </c>
      <c r="E29" s="64" t="s">
        <v>60</v>
      </c>
      <c r="F29" s="65"/>
      <c r="G29" s="65"/>
      <c r="H29" s="66"/>
      <c r="I29" s="26" t="s">
        <v>68</v>
      </c>
    </row>
    <row r="30" spans="1:9" x14ac:dyDescent="0.15">
      <c r="A30" s="53" t="s">
        <v>22</v>
      </c>
      <c r="B30" s="158" t="s">
        <v>62</v>
      </c>
      <c r="C30" s="158"/>
      <c r="D30" s="158"/>
      <c r="E30" s="158"/>
      <c r="F30" s="159"/>
      <c r="G30" s="159"/>
      <c r="H30" s="160"/>
      <c r="I30" s="71" t="s">
        <v>14</v>
      </c>
    </row>
    <row r="31" spans="1:9" ht="34.5" customHeight="1" x14ac:dyDescent="0.15">
      <c r="A31" s="54"/>
      <c r="B31" s="161"/>
      <c r="C31" s="161"/>
      <c r="D31" s="161"/>
      <c r="E31" s="161"/>
      <c r="F31" s="162"/>
      <c r="G31" s="162"/>
      <c r="H31" s="163"/>
      <c r="I31" s="72"/>
    </row>
    <row r="32" spans="1:9" ht="45.75" customHeight="1" thickBot="1" x14ac:dyDescent="0.2">
      <c r="A32" s="55"/>
      <c r="B32" s="101" t="s">
        <v>63</v>
      </c>
      <c r="C32" s="101"/>
      <c r="D32" s="101"/>
      <c r="E32" s="101"/>
      <c r="F32" s="102"/>
      <c r="G32" s="102"/>
      <c r="H32" s="103"/>
      <c r="I32" s="73"/>
    </row>
    <row r="33" spans="1:9" ht="28.5" customHeight="1" x14ac:dyDescent="0.15">
      <c r="A33" s="67" t="s">
        <v>23</v>
      </c>
      <c r="B33" s="144"/>
      <c r="C33" s="144"/>
      <c r="D33" s="144"/>
      <c r="E33" s="144"/>
      <c r="F33" s="145"/>
      <c r="G33" s="145"/>
      <c r="H33" s="146"/>
      <c r="I33" s="71" t="s">
        <v>65</v>
      </c>
    </row>
    <row r="34" spans="1:9" ht="24" customHeight="1" x14ac:dyDescent="0.15">
      <c r="A34" s="54"/>
      <c r="B34" s="147"/>
      <c r="C34" s="147"/>
      <c r="D34" s="147"/>
      <c r="E34" s="147"/>
      <c r="F34" s="148"/>
      <c r="G34" s="148"/>
      <c r="H34" s="149"/>
      <c r="I34" s="72"/>
    </row>
    <row r="35" spans="1:9" ht="34.5" customHeight="1" thickBot="1" x14ac:dyDescent="0.2">
      <c r="A35" s="55"/>
      <c r="B35" s="150"/>
      <c r="C35" s="150"/>
      <c r="D35" s="150"/>
      <c r="E35" s="150"/>
      <c r="F35" s="151"/>
      <c r="G35" s="151"/>
      <c r="H35" s="152"/>
      <c r="I35" s="73"/>
    </row>
    <row r="36" spans="1:9" ht="0.75" customHeight="1" x14ac:dyDescent="0.15">
      <c r="A36" s="15"/>
      <c r="B36" s="16"/>
      <c r="C36" s="16"/>
      <c r="D36" s="16"/>
      <c r="E36" s="16"/>
      <c r="F36" s="16"/>
      <c r="G36" s="16"/>
      <c r="H36" s="16"/>
      <c r="I36" s="17"/>
    </row>
  </sheetData>
  <mergeCells count="52">
    <mergeCell ref="C5:D5"/>
    <mergeCell ref="F5:G5"/>
    <mergeCell ref="I30:I32"/>
    <mergeCell ref="B32:H32"/>
    <mergeCell ref="A33:A35"/>
    <mergeCell ref="B33:H35"/>
    <mergeCell ref="I33:I35"/>
    <mergeCell ref="B28:C28"/>
    <mergeCell ref="E28:H28"/>
    <mergeCell ref="B29:C29"/>
    <mergeCell ref="E29:H29"/>
    <mergeCell ref="A30:A32"/>
    <mergeCell ref="B30:H31"/>
    <mergeCell ref="A25:A26"/>
    <mergeCell ref="B25:D25"/>
    <mergeCell ref="E25:E27"/>
    <mergeCell ref="F25:H27"/>
    <mergeCell ref="I25:I27"/>
    <mergeCell ref="B26:D26"/>
    <mergeCell ref="B27:D27"/>
    <mergeCell ref="A22:A24"/>
    <mergeCell ref="I22:I24"/>
    <mergeCell ref="B22:H23"/>
    <mergeCell ref="B24:H24"/>
    <mergeCell ref="A14:A16"/>
    <mergeCell ref="B14:H16"/>
    <mergeCell ref="I14:I16"/>
    <mergeCell ref="I17:I19"/>
    <mergeCell ref="A20:A21"/>
    <mergeCell ref="B20:H20"/>
    <mergeCell ref="I20:I21"/>
    <mergeCell ref="B21:H21"/>
    <mergeCell ref="H17:H18"/>
    <mergeCell ref="G17:G18"/>
    <mergeCell ref="E17:F18"/>
    <mergeCell ref="E19:H19"/>
    <mergeCell ref="A1:I1"/>
    <mergeCell ref="A3:I3"/>
    <mergeCell ref="J14:J16"/>
    <mergeCell ref="A17:A19"/>
    <mergeCell ref="B17:C19"/>
    <mergeCell ref="D17:D19"/>
    <mergeCell ref="J6:J8"/>
    <mergeCell ref="B10:H10"/>
    <mergeCell ref="A11:A13"/>
    <mergeCell ref="B11:H13"/>
    <mergeCell ref="I11:I13"/>
    <mergeCell ref="J11:J13"/>
    <mergeCell ref="A6:A8"/>
    <mergeCell ref="B6:H8"/>
    <mergeCell ref="I6:I8"/>
    <mergeCell ref="A9:J9"/>
  </mergeCells>
  <phoneticPr fontId="1"/>
  <dataValidations count="7">
    <dataValidation type="list" allowBlank="1" showInputMessage="1" showErrorMessage="1" sqref="B28:C29" xr:uid="{00000000-0002-0000-0100-000000000000}">
      <formula1>$M$5:$M$6</formula1>
    </dataValidation>
    <dataValidation type="list" allowBlank="1" showInputMessage="1" showErrorMessage="1" sqref="F25:H27" xr:uid="{00000000-0002-0000-0100-000001000000}">
      <formula1>$L$5:$L$10</formula1>
    </dataValidation>
    <dataValidation type="list" allowBlank="1" sqref="D17:D19" xr:uid="{00000000-0002-0000-0100-000002000000}">
      <formula1>$O$5:$O$11</formula1>
    </dataValidation>
    <dataValidation type="textLength" errorStyle="warning" allowBlank="1" showInputMessage="1" showErrorMessage="1" errorTitle="文字数が目安外の数です" error="15～35文字程度を目安にしましょう。" sqref="B11:H13" xr:uid="{00000000-0002-0000-0100-000003000000}">
      <formula1>15</formula1>
      <formula2>35</formula2>
    </dataValidation>
    <dataValidation type="textLength" errorStyle="warning" allowBlank="1" showInputMessage="1" showErrorMessage="1" errorTitle="文字数が目安を越えています" error="文字数が多すぎると読まれない可能性が高いです。150文字を最大の目安にしてください。" sqref="B6:H8" xr:uid="{00000000-0002-0000-0100-000004000000}">
      <formula1>0</formula1>
      <formula2>150</formula2>
    </dataValidation>
    <dataValidation type="textLength" errorStyle="warning" allowBlank="1" showInputMessage="1" showErrorMessage="1" errorTitle="文字数が目安外の数です" error="100～300文字程度を目安にしましょう。" sqref="B14:H16" xr:uid="{00000000-0002-0000-0100-000005000000}">
      <formula1>100</formula1>
      <formula2>300</formula2>
    </dataValidation>
    <dataValidation type="list" errorStyle="warning" allowBlank="1" showInputMessage="1" showErrorMessage="1" sqref="B5" xr:uid="{6AAB267F-3241-4E8E-BBDD-8805BD25D148}">
      <formula1>$N$5:$N$7</formula1>
    </dataValidation>
  </dataValidations>
  <pageMargins left="0.47244094488188981" right="0.47244094488188981" top="0.47244094488188981" bottom="0.47244094488188981" header="0.31496062992125984" footer="0.31496062992125984"/>
  <pageSetup paperSize="9" scale="59" orientation="portrait" r:id="rId1"/>
  <rowBreaks count="1" manualBreakCount="1">
    <brk id="3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7"/>
  <sheetViews>
    <sheetView view="pageBreakPreview" topLeftCell="A19" zoomScale="85" zoomScaleNormal="85" zoomScaleSheetLayoutView="85" workbookViewId="0">
      <selection activeCell="B33" sqref="B33:H35"/>
    </sheetView>
  </sheetViews>
  <sheetFormatPr defaultRowHeight="14.25" x14ac:dyDescent="0.15"/>
  <cols>
    <col min="1" max="1" width="15" style="18" customWidth="1"/>
    <col min="2" max="2" width="27.875" style="19" customWidth="1"/>
    <col min="3" max="3" width="16.875" style="19" customWidth="1"/>
    <col min="4" max="4" width="19.5" style="19" customWidth="1"/>
    <col min="5" max="5" width="11.75" style="19" customWidth="1"/>
    <col min="6" max="6" width="10.75" style="19" customWidth="1"/>
    <col min="7" max="7" width="5.125" style="19" customWidth="1"/>
    <col min="8" max="8" width="23.25" style="19" customWidth="1"/>
    <col min="9" max="9" width="24" style="20" customWidth="1"/>
    <col min="10" max="10" width="5" style="1" customWidth="1"/>
    <col min="11" max="15" width="9" customWidth="1"/>
  </cols>
  <sheetData>
    <row r="1" spans="1:15" ht="39.75" x14ac:dyDescent="0.8">
      <c r="A1" s="296" t="s">
        <v>126</v>
      </c>
      <c r="B1" s="296"/>
      <c r="C1" s="296"/>
      <c r="D1" s="296"/>
      <c r="E1" s="296"/>
      <c r="F1" s="296"/>
      <c r="G1" s="296"/>
      <c r="H1" s="296"/>
      <c r="I1" s="296"/>
      <c r="J1" s="169"/>
    </row>
    <row r="2" spans="1:15" ht="24" customHeight="1" x14ac:dyDescent="0.7">
      <c r="A2" s="170" t="s">
        <v>92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5" ht="20.25" customHeight="1" x14ac:dyDescent="0.5">
      <c r="A3" s="173" t="s">
        <v>44</v>
      </c>
      <c r="B3" s="174"/>
      <c r="C3" s="174"/>
      <c r="D3" s="174"/>
      <c r="E3" s="174"/>
      <c r="F3" s="174"/>
      <c r="G3" s="174"/>
      <c r="H3" s="174"/>
      <c r="I3" s="174"/>
      <c r="J3" s="172"/>
    </row>
    <row r="4" spans="1:15" ht="22.5" customHeight="1" thickBot="1" x14ac:dyDescent="0.55000000000000004">
      <c r="A4" s="249" t="s">
        <v>120</v>
      </c>
      <c r="B4" s="175"/>
      <c r="C4" s="175"/>
      <c r="D4" s="175"/>
      <c r="E4" s="175"/>
      <c r="F4" s="175"/>
      <c r="G4" s="175"/>
      <c r="H4" s="175"/>
      <c r="I4" s="325" t="s">
        <v>127</v>
      </c>
      <c r="J4" s="172"/>
    </row>
    <row r="5" spans="1:15" ht="79.5" customHeight="1" thickBot="1" x14ac:dyDescent="0.4">
      <c r="A5" s="176" t="s">
        <v>128</v>
      </c>
      <c r="B5" s="324" t="s">
        <v>130</v>
      </c>
      <c r="C5" s="177"/>
      <c r="D5" s="178"/>
      <c r="E5" s="179"/>
      <c r="F5" s="250" t="s">
        <v>143</v>
      </c>
      <c r="G5" s="251"/>
      <c r="H5" s="180"/>
      <c r="I5" s="181" t="s">
        <v>18</v>
      </c>
      <c r="J5" s="326" t="s">
        <v>20</v>
      </c>
      <c r="L5" t="s">
        <v>25</v>
      </c>
      <c r="M5" t="s">
        <v>82</v>
      </c>
      <c r="N5" t="s">
        <v>79</v>
      </c>
      <c r="O5" t="s">
        <v>37</v>
      </c>
    </row>
    <row r="6" spans="1:15" ht="13.5" x14ac:dyDescent="0.15">
      <c r="A6" s="252" t="s">
        <v>131</v>
      </c>
      <c r="B6" s="306"/>
      <c r="C6" s="306"/>
      <c r="D6" s="306"/>
      <c r="E6" s="306"/>
      <c r="F6" s="307"/>
      <c r="G6" s="307"/>
      <c r="H6" s="308"/>
      <c r="I6" s="255" t="s">
        <v>144</v>
      </c>
      <c r="J6" s="327">
        <f>LEN(B6)</f>
        <v>0</v>
      </c>
      <c r="L6" t="s">
        <v>26</v>
      </c>
      <c r="M6" t="s">
        <v>83</v>
      </c>
      <c r="N6" t="s">
        <v>80</v>
      </c>
      <c r="O6" t="s">
        <v>38</v>
      </c>
    </row>
    <row r="7" spans="1:15" ht="14.25" customHeight="1" x14ac:dyDescent="0.15">
      <c r="A7" s="253"/>
      <c r="B7" s="309"/>
      <c r="C7" s="309"/>
      <c r="D7" s="309"/>
      <c r="E7" s="309"/>
      <c r="F7" s="310"/>
      <c r="G7" s="310"/>
      <c r="H7" s="311"/>
      <c r="I7" s="256"/>
      <c r="J7" s="327"/>
      <c r="L7" t="s">
        <v>27</v>
      </c>
      <c r="N7" t="s">
        <v>81</v>
      </c>
      <c r="O7" t="s">
        <v>39</v>
      </c>
    </row>
    <row r="8" spans="1:15" ht="94.5" customHeight="1" thickBot="1" x14ac:dyDescent="0.2">
      <c r="A8" s="254"/>
      <c r="B8" s="312"/>
      <c r="C8" s="312"/>
      <c r="D8" s="312"/>
      <c r="E8" s="312"/>
      <c r="F8" s="313"/>
      <c r="G8" s="313"/>
      <c r="H8" s="314"/>
      <c r="I8" s="257"/>
      <c r="J8" s="327"/>
      <c r="L8" t="s">
        <v>28</v>
      </c>
      <c r="N8" t="s">
        <v>119</v>
      </c>
      <c r="O8" t="s">
        <v>40</v>
      </c>
    </row>
    <row r="9" spans="1:15" ht="21" customHeight="1" thickBot="1" x14ac:dyDescent="0.2">
      <c r="A9" s="182" t="s">
        <v>76</v>
      </c>
      <c r="B9" s="182"/>
      <c r="C9" s="182"/>
      <c r="D9" s="182"/>
      <c r="E9" s="182"/>
      <c r="F9" s="182"/>
      <c r="G9" s="182"/>
      <c r="H9" s="182"/>
      <c r="I9" s="182"/>
      <c r="J9" s="182"/>
      <c r="L9" t="s">
        <v>29</v>
      </c>
      <c r="O9" t="s">
        <v>41</v>
      </c>
    </row>
    <row r="10" spans="1:15" ht="33" customHeight="1" thickBot="1" x14ac:dyDescent="0.4">
      <c r="A10" s="183" t="s">
        <v>7</v>
      </c>
      <c r="B10" s="184" t="s">
        <v>9</v>
      </c>
      <c r="C10" s="184"/>
      <c r="D10" s="184"/>
      <c r="E10" s="184"/>
      <c r="F10" s="185"/>
      <c r="G10" s="185"/>
      <c r="H10" s="186"/>
      <c r="I10" s="187" t="s">
        <v>12</v>
      </c>
      <c r="J10" s="326" t="s">
        <v>20</v>
      </c>
      <c r="L10" t="s">
        <v>30</v>
      </c>
      <c r="O10" t="s">
        <v>42</v>
      </c>
    </row>
    <row r="11" spans="1:15" ht="13.5" x14ac:dyDescent="0.15">
      <c r="A11" s="188" t="s">
        <v>21</v>
      </c>
      <c r="B11" s="315"/>
      <c r="C11" s="315"/>
      <c r="D11" s="315"/>
      <c r="E11" s="315"/>
      <c r="F11" s="316"/>
      <c r="G11" s="316"/>
      <c r="H11" s="317"/>
      <c r="I11" s="216" t="s">
        <v>49</v>
      </c>
      <c r="J11" s="327">
        <f>LEN(B11)</f>
        <v>0</v>
      </c>
      <c r="O11" t="s">
        <v>43</v>
      </c>
    </row>
    <row r="12" spans="1:15" ht="14.25" customHeight="1" x14ac:dyDescent="0.15">
      <c r="A12" s="190"/>
      <c r="B12" s="318"/>
      <c r="C12" s="318"/>
      <c r="D12" s="318"/>
      <c r="E12" s="318"/>
      <c r="F12" s="319"/>
      <c r="G12" s="319"/>
      <c r="H12" s="320"/>
      <c r="I12" s="223"/>
      <c r="J12" s="327"/>
    </row>
    <row r="13" spans="1:15" ht="77.25" customHeight="1" thickBot="1" x14ac:dyDescent="0.2">
      <c r="A13" s="192"/>
      <c r="B13" s="321"/>
      <c r="C13" s="321"/>
      <c r="D13" s="321"/>
      <c r="E13" s="321"/>
      <c r="F13" s="322"/>
      <c r="G13" s="322"/>
      <c r="H13" s="323"/>
      <c r="I13" s="229"/>
      <c r="J13" s="327"/>
    </row>
    <row r="14" spans="1:15" ht="110.1" customHeight="1" x14ac:dyDescent="0.15">
      <c r="A14" s="194" t="s">
        <v>0</v>
      </c>
      <c r="B14" s="306"/>
      <c r="C14" s="240"/>
      <c r="D14" s="240"/>
      <c r="E14" s="240"/>
      <c r="F14" s="241"/>
      <c r="G14" s="241"/>
      <c r="H14" s="242"/>
      <c r="I14" s="216" t="s">
        <v>78</v>
      </c>
      <c r="J14" s="327">
        <f>LEN(B14)</f>
        <v>0</v>
      </c>
    </row>
    <row r="15" spans="1:15" ht="110.1" customHeight="1" x14ac:dyDescent="0.15">
      <c r="A15" s="195"/>
      <c r="B15" s="243"/>
      <c r="C15" s="243"/>
      <c r="D15" s="243"/>
      <c r="E15" s="243"/>
      <c r="F15" s="244"/>
      <c r="G15" s="244"/>
      <c r="H15" s="245"/>
      <c r="I15" s="223"/>
      <c r="J15" s="327"/>
    </row>
    <row r="16" spans="1:15" ht="110.1" customHeight="1" thickBot="1" x14ac:dyDescent="0.2">
      <c r="A16" s="196"/>
      <c r="B16" s="246"/>
      <c r="C16" s="246"/>
      <c r="D16" s="246"/>
      <c r="E16" s="246"/>
      <c r="F16" s="247"/>
      <c r="G16" s="247"/>
      <c r="H16" s="248"/>
      <c r="I16" s="229"/>
      <c r="J16" s="327"/>
    </row>
    <row r="17" spans="1:10" ht="13.5" customHeight="1" x14ac:dyDescent="0.4">
      <c r="A17" s="197" t="s">
        <v>1</v>
      </c>
      <c r="B17" s="198" t="s">
        <v>24</v>
      </c>
      <c r="C17" s="199"/>
      <c r="D17" s="259" t="s">
        <v>140</v>
      </c>
      <c r="E17" s="261" t="s">
        <v>145</v>
      </c>
      <c r="F17" s="262"/>
      <c r="G17" s="267" t="s">
        <v>34</v>
      </c>
      <c r="H17" s="265" t="s">
        <v>145</v>
      </c>
      <c r="I17" s="189" t="s">
        <v>15</v>
      </c>
      <c r="J17" s="200"/>
    </row>
    <row r="18" spans="1:10" ht="24" customHeight="1" x14ac:dyDescent="0.4">
      <c r="A18" s="190"/>
      <c r="B18" s="201"/>
      <c r="C18" s="202"/>
      <c r="D18" s="260"/>
      <c r="E18" s="263"/>
      <c r="F18" s="264"/>
      <c r="G18" s="258"/>
      <c r="H18" s="266"/>
      <c r="I18" s="191"/>
      <c r="J18" s="200"/>
    </row>
    <row r="19" spans="1:10" ht="36.75" customHeight="1" thickBot="1" x14ac:dyDescent="0.45">
      <c r="A19" s="192"/>
      <c r="B19" s="203"/>
      <c r="C19" s="204"/>
      <c r="D19" s="260"/>
      <c r="E19" s="268" t="s">
        <v>132</v>
      </c>
      <c r="F19" s="269"/>
      <c r="G19" s="269"/>
      <c r="H19" s="270"/>
      <c r="I19" s="193"/>
      <c r="J19" s="200"/>
    </row>
    <row r="20" spans="1:10" ht="42.75" customHeight="1" x14ac:dyDescent="0.4">
      <c r="A20" s="205" t="s">
        <v>2</v>
      </c>
      <c r="B20" s="206" t="s">
        <v>10</v>
      </c>
      <c r="C20" s="206"/>
      <c r="D20" s="206"/>
      <c r="E20" s="206"/>
      <c r="F20" s="207"/>
      <c r="G20" s="207"/>
      <c r="H20" s="208"/>
      <c r="I20" s="280" t="s">
        <v>133</v>
      </c>
      <c r="J20" s="200"/>
    </row>
    <row r="21" spans="1:10" ht="42.75" customHeight="1" thickBot="1" x14ac:dyDescent="0.45">
      <c r="A21" s="196"/>
      <c r="B21" s="209" t="s">
        <v>11</v>
      </c>
      <c r="C21" s="209"/>
      <c r="D21" s="209"/>
      <c r="E21" s="209"/>
      <c r="F21" s="210"/>
      <c r="G21" s="210"/>
      <c r="H21" s="211"/>
      <c r="I21" s="281"/>
      <c r="J21" s="200"/>
    </row>
    <row r="22" spans="1:10" ht="14.25" customHeight="1" x14ac:dyDescent="0.4">
      <c r="A22" s="194" t="s">
        <v>3</v>
      </c>
      <c r="B22" s="271" t="s">
        <v>146</v>
      </c>
      <c r="C22" s="272"/>
      <c r="D22" s="272"/>
      <c r="E22" s="272"/>
      <c r="F22" s="272"/>
      <c r="G22" s="272"/>
      <c r="H22" s="273"/>
      <c r="I22" s="216" t="s">
        <v>13</v>
      </c>
      <c r="J22" s="200"/>
    </row>
    <row r="23" spans="1:10" ht="18.75" customHeight="1" x14ac:dyDescent="0.4">
      <c r="A23" s="195"/>
      <c r="B23" s="274"/>
      <c r="C23" s="275"/>
      <c r="D23" s="275"/>
      <c r="E23" s="275"/>
      <c r="F23" s="275"/>
      <c r="G23" s="275"/>
      <c r="H23" s="276"/>
      <c r="I23" s="223"/>
      <c r="J23" s="200"/>
    </row>
    <row r="24" spans="1:10" ht="37.5" customHeight="1" thickBot="1" x14ac:dyDescent="0.45">
      <c r="A24" s="196"/>
      <c r="B24" s="277" t="s">
        <v>147</v>
      </c>
      <c r="C24" s="278"/>
      <c r="D24" s="278"/>
      <c r="E24" s="278"/>
      <c r="F24" s="278"/>
      <c r="G24" s="278"/>
      <c r="H24" s="279"/>
      <c r="I24" s="229"/>
      <c r="J24" s="200"/>
    </row>
    <row r="25" spans="1:10" ht="57.75" customHeight="1" x14ac:dyDescent="0.4">
      <c r="A25" s="212" t="s">
        <v>4</v>
      </c>
      <c r="B25" s="328"/>
      <c r="C25" s="328"/>
      <c r="D25" s="329"/>
      <c r="E25" s="205" t="s">
        <v>129</v>
      </c>
      <c r="F25" s="213"/>
      <c r="G25" s="214"/>
      <c r="H25" s="215"/>
      <c r="I25" s="285" t="s">
        <v>148</v>
      </c>
      <c r="J25" s="200"/>
    </row>
    <row r="26" spans="1:10" ht="21" customHeight="1" thickBot="1" x14ac:dyDescent="0.45">
      <c r="A26" s="217"/>
      <c r="B26" s="218" t="s">
        <v>19</v>
      </c>
      <c r="C26" s="218"/>
      <c r="D26" s="219"/>
      <c r="E26" s="195"/>
      <c r="F26" s="220"/>
      <c r="G26" s="221"/>
      <c r="H26" s="222"/>
      <c r="I26" s="286"/>
      <c r="J26" s="200"/>
    </row>
    <row r="27" spans="1:10" ht="55.5" customHeight="1" thickBot="1" x14ac:dyDescent="0.45">
      <c r="A27" s="288" t="s">
        <v>141</v>
      </c>
      <c r="B27" s="224"/>
      <c r="C27" s="224"/>
      <c r="D27" s="225"/>
      <c r="E27" s="196"/>
      <c r="F27" s="226"/>
      <c r="G27" s="227"/>
      <c r="H27" s="228"/>
      <c r="I27" s="287"/>
      <c r="J27" s="200"/>
    </row>
    <row r="28" spans="1:10" ht="51" customHeight="1" thickBot="1" x14ac:dyDescent="0.45">
      <c r="A28" s="289" t="s">
        <v>134</v>
      </c>
      <c r="B28" s="230" t="s">
        <v>67</v>
      </c>
      <c r="C28" s="231"/>
      <c r="D28" s="232" t="s">
        <v>5</v>
      </c>
      <c r="E28" s="330" t="s">
        <v>139</v>
      </c>
      <c r="F28" s="331"/>
      <c r="G28" s="331"/>
      <c r="H28" s="332"/>
      <c r="I28" s="290" t="s">
        <v>142</v>
      </c>
      <c r="J28" s="200"/>
    </row>
    <row r="29" spans="1:10" ht="51" customHeight="1" thickBot="1" x14ac:dyDescent="0.45">
      <c r="A29" s="291" t="s">
        <v>135</v>
      </c>
      <c r="B29" s="184" t="s">
        <v>67</v>
      </c>
      <c r="C29" s="185"/>
      <c r="D29" s="233" t="s">
        <v>6</v>
      </c>
      <c r="E29" s="333" t="s">
        <v>17</v>
      </c>
      <c r="F29" s="334"/>
      <c r="G29" s="334"/>
      <c r="H29" s="335"/>
      <c r="I29" s="290" t="s">
        <v>142</v>
      </c>
      <c r="J29" s="200"/>
    </row>
    <row r="30" spans="1:10" ht="19.5" x14ac:dyDescent="0.4">
      <c r="A30" s="205" t="s">
        <v>136</v>
      </c>
      <c r="B30" s="234" t="s">
        <v>8</v>
      </c>
      <c r="C30" s="234"/>
      <c r="D30" s="234"/>
      <c r="E30" s="234"/>
      <c r="F30" s="235"/>
      <c r="G30" s="235"/>
      <c r="H30" s="236"/>
      <c r="I30" s="282" t="s">
        <v>138</v>
      </c>
      <c r="J30" s="200"/>
    </row>
    <row r="31" spans="1:10" ht="25.5" customHeight="1" x14ac:dyDescent="0.4">
      <c r="A31" s="195"/>
      <c r="B31" s="237"/>
      <c r="C31" s="237"/>
      <c r="D31" s="237"/>
      <c r="E31" s="237"/>
      <c r="F31" s="238"/>
      <c r="G31" s="238"/>
      <c r="H31" s="239"/>
      <c r="I31" s="283"/>
      <c r="J31" s="200"/>
    </row>
    <row r="32" spans="1:10" ht="50.25" customHeight="1" thickBot="1" x14ac:dyDescent="0.45">
      <c r="A32" s="196"/>
      <c r="B32" s="295" t="s">
        <v>137</v>
      </c>
      <c r="C32" s="292"/>
      <c r="D32" s="292"/>
      <c r="E32" s="292"/>
      <c r="F32" s="293"/>
      <c r="G32" s="293"/>
      <c r="H32" s="294"/>
      <c r="I32" s="284"/>
      <c r="J32" s="200"/>
    </row>
    <row r="33" spans="1:10" ht="28.5" customHeight="1" x14ac:dyDescent="0.4">
      <c r="A33" s="205" t="s">
        <v>23</v>
      </c>
      <c r="B33" s="297"/>
      <c r="C33" s="297"/>
      <c r="D33" s="297"/>
      <c r="E33" s="297"/>
      <c r="F33" s="298"/>
      <c r="G33" s="298"/>
      <c r="H33" s="299"/>
      <c r="I33" s="216" t="s">
        <v>149</v>
      </c>
      <c r="J33" s="200"/>
    </row>
    <row r="34" spans="1:10" ht="24" customHeight="1" x14ac:dyDescent="0.4">
      <c r="A34" s="195"/>
      <c r="B34" s="300"/>
      <c r="C34" s="300"/>
      <c r="D34" s="300"/>
      <c r="E34" s="300"/>
      <c r="F34" s="301"/>
      <c r="G34" s="301"/>
      <c r="H34" s="302"/>
      <c r="I34" s="223"/>
      <c r="J34" s="200"/>
    </row>
    <row r="35" spans="1:10" ht="42" customHeight="1" thickBot="1" x14ac:dyDescent="0.45">
      <c r="A35" s="196"/>
      <c r="B35" s="303"/>
      <c r="C35" s="303"/>
      <c r="D35" s="303"/>
      <c r="E35" s="303"/>
      <c r="F35" s="304"/>
      <c r="G35" s="304"/>
      <c r="H35" s="305"/>
      <c r="I35" s="229"/>
      <c r="J35" s="200"/>
    </row>
    <row r="36" spans="1:10" ht="0.75" customHeight="1" x14ac:dyDescent="0.15">
      <c r="A36" s="15"/>
      <c r="B36" s="16"/>
      <c r="C36" s="16"/>
      <c r="D36" s="16"/>
      <c r="E36" s="16"/>
      <c r="F36" s="16"/>
      <c r="G36" s="16"/>
      <c r="H36" s="16"/>
      <c r="I36" s="17"/>
    </row>
    <row r="37" spans="1:10" ht="0.75" customHeight="1" x14ac:dyDescent="0.15">
      <c r="A37" s="15"/>
      <c r="B37" s="16"/>
      <c r="C37" s="16"/>
      <c r="D37" s="16"/>
      <c r="E37" s="16"/>
      <c r="F37" s="16"/>
      <c r="G37" s="16"/>
      <c r="H37" s="16"/>
      <c r="I37" s="17"/>
    </row>
  </sheetData>
  <mergeCells count="52">
    <mergeCell ref="F5:G5"/>
    <mergeCell ref="C5:D5"/>
    <mergeCell ref="F25:H27"/>
    <mergeCell ref="B22:H23"/>
    <mergeCell ref="B24:H24"/>
    <mergeCell ref="E17:F18"/>
    <mergeCell ref="G17:G18"/>
    <mergeCell ref="H17:H18"/>
    <mergeCell ref="E19:H19"/>
    <mergeCell ref="A1:I1"/>
    <mergeCell ref="B10:H10"/>
    <mergeCell ref="I14:I16"/>
    <mergeCell ref="A17:A19"/>
    <mergeCell ref="I17:I19"/>
    <mergeCell ref="B17:C19"/>
    <mergeCell ref="D17:D19"/>
    <mergeCell ref="A3:I3"/>
    <mergeCell ref="A11:A13"/>
    <mergeCell ref="B11:H13"/>
    <mergeCell ref="I11:I13"/>
    <mergeCell ref="A6:A8"/>
    <mergeCell ref="A9:J9"/>
    <mergeCell ref="J14:J16"/>
    <mergeCell ref="J11:J13"/>
    <mergeCell ref="I6:I8"/>
    <mergeCell ref="J6:J8"/>
    <mergeCell ref="A25:A26"/>
    <mergeCell ref="B27:D27"/>
    <mergeCell ref="B26:D26"/>
    <mergeCell ref="B25:D25"/>
    <mergeCell ref="A20:A21"/>
    <mergeCell ref="B20:H20"/>
    <mergeCell ref="I20:I21"/>
    <mergeCell ref="B21:H21"/>
    <mergeCell ref="A22:A24"/>
    <mergeCell ref="I22:I24"/>
    <mergeCell ref="A14:A16"/>
    <mergeCell ref="B14:H16"/>
    <mergeCell ref="B6:H8"/>
    <mergeCell ref="E25:E27"/>
    <mergeCell ref="I25:I27"/>
    <mergeCell ref="I33:I35"/>
    <mergeCell ref="A30:A32"/>
    <mergeCell ref="B30:H31"/>
    <mergeCell ref="I30:I32"/>
    <mergeCell ref="B32:H32"/>
    <mergeCell ref="E28:H28"/>
    <mergeCell ref="B29:C29"/>
    <mergeCell ref="E29:H29"/>
    <mergeCell ref="A33:A35"/>
    <mergeCell ref="B33:H35"/>
    <mergeCell ref="B28:C28"/>
  </mergeCells>
  <phoneticPr fontId="1"/>
  <conditionalFormatting sqref="B25:D25">
    <cfRule type="containsText" dxfId="0" priority="1" operator="containsText" text="&quot;&quot;">
      <formula>NOT(ISERROR(SEARCH("""""",B25)))</formula>
    </cfRule>
  </conditionalFormatting>
  <dataValidations count="7">
    <dataValidation type="textLength" errorStyle="warning" allowBlank="1" showInputMessage="1" showErrorMessage="1" errorTitle="文字数が目安外の数です" error="100～300文字程度を目安にしましょう。" sqref="B14:H16" xr:uid="{00000000-0002-0000-0200-000000000000}">
      <formula1>100</formula1>
      <formula2>300</formula2>
    </dataValidation>
    <dataValidation type="textLength" errorStyle="warning" allowBlank="1" showInputMessage="1" showErrorMessage="1" errorTitle="文字数が目安を越えています" error="文字数が多すぎると読まれない可能性が高いです。150文字を最大の目安にしてください。" sqref="B6:H8" xr:uid="{00000000-0002-0000-0200-000001000000}">
      <formula1>0</formula1>
      <formula2>150</formula2>
    </dataValidation>
    <dataValidation type="list" allowBlank="1" sqref="D17:D19" xr:uid="{00000000-0002-0000-0200-000003000000}">
      <formula1>$O$5:$O$11</formula1>
    </dataValidation>
    <dataValidation type="list" allowBlank="1" showInputMessage="1" showErrorMessage="1" sqref="F25:H27" xr:uid="{00000000-0002-0000-0200-000004000000}">
      <formula1>$L$5:$L$10</formula1>
    </dataValidation>
    <dataValidation type="textLength" errorStyle="warning" allowBlank="1" showInputMessage="1" showErrorMessage="1" errorTitle="文字数が目安外の数です" error="15～35文字程度を目安にしましょう。" sqref="B11:H13" xr:uid="{00000000-0002-0000-0200-000005000000}">
      <formula1>0</formula1>
      <formula2>35</formula2>
    </dataValidation>
    <dataValidation type="list" allowBlank="1" sqref="B28:C29" xr:uid="{00000000-0002-0000-0200-000006000000}">
      <formula1>$M$5:$M$6</formula1>
    </dataValidation>
    <dataValidation type="list" errorStyle="warning" allowBlank="1" showInputMessage="1" showErrorMessage="1" sqref="B5" xr:uid="{8E156803-23A3-4F5D-81B9-42C9454683F9}">
      <formula1>$N$5:$N$8</formula1>
    </dataValidation>
  </dataValidations>
  <pageMargins left="0.47244094488188981" right="0.47244094488188981" top="0.47244094488188981" bottom="0.47244094488188981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記入例</vt:lpstr>
      <vt:lpstr>メルマガHP依頼書</vt:lpstr>
      <vt:lpstr>メルマガHP依頼書!Print_Area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2020-11-13T13:00:41Z</dcterms:modified>
</cp:coreProperties>
</file>